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45" yWindow="60" windowWidth="22650" windowHeight="11895"/>
  </bookViews>
  <sheets>
    <sheet name="Reporte de Formatos" sheetId="1" r:id="rId1"/>
    <sheet name="Hoja1" sheetId="2" r:id="rId2"/>
  </sheets>
  <definedNames>
    <definedName name="_xlnm._FilterDatabase" localSheetId="0" hidden="1">'Reporte de Formatos'!$A$5:$Q$93</definedName>
  </definedNames>
  <calcPr calcId="145621"/>
</workbook>
</file>

<file path=xl/calcChain.xml><?xml version="1.0" encoding="utf-8"?>
<calcChain xmlns="http://schemas.openxmlformats.org/spreadsheetml/2006/main">
  <c r="L71" i="1" l="1"/>
  <c r="L70" i="1"/>
  <c r="L69" i="1"/>
  <c r="L68" i="1"/>
  <c r="L67" i="1"/>
  <c r="L66" i="1"/>
  <c r="L65" i="1"/>
  <c r="L64" i="1"/>
  <c r="L63" i="1"/>
  <c r="L62" i="1"/>
  <c r="L61" i="1"/>
  <c r="L60" i="1"/>
  <c r="L59" i="1"/>
  <c r="L58" i="1"/>
  <c r="L57" i="1"/>
  <c r="L56" i="1"/>
  <c r="L55" i="1"/>
  <c r="L54" i="1"/>
  <c r="L53" i="1"/>
  <c r="L52" i="1"/>
  <c r="L51" i="1"/>
  <c r="L50" i="1"/>
</calcChain>
</file>

<file path=xl/sharedStrings.xml><?xml version="1.0" encoding="utf-8"?>
<sst xmlns="http://schemas.openxmlformats.org/spreadsheetml/2006/main" count="644" uniqueCount="118">
  <si>
    <t>52607</t>
  </si>
  <si>
    <t>TÍTULO</t>
  </si>
  <si>
    <t>NOMBRE CORTO</t>
  </si>
  <si>
    <t>DESCRIPCIÓN</t>
  </si>
  <si>
    <t>Avance del Programa</t>
  </si>
  <si>
    <t>A124Fr07B_Avance-del-Programa</t>
  </si>
  <si>
    <t xml:space="preserve">Avance Físico y Financiero del Programa de Desarrollo Delegacional </t>
  </si>
  <si>
    <t xml:space="preserve">Ejercicio </t>
  </si>
  <si>
    <t>Fecha de inicio del periodo que se informa (día/mes/año)</t>
  </si>
  <si>
    <t>Fecha de término del periodo que se informa (día/mes/año)</t>
  </si>
  <si>
    <t>Líneas de Acción</t>
  </si>
  <si>
    <t>Montos asignados para el cumplimiento de las metas</t>
  </si>
  <si>
    <t>Método de evaluación de los indicadores</t>
  </si>
  <si>
    <t>Resultado de los indicadores de gestión</t>
  </si>
  <si>
    <t>Justificación respecto de los resultados obtenidos</t>
  </si>
  <si>
    <t>Nota</t>
  </si>
  <si>
    <t>160 "Derecho a la igualdad e inclusión".</t>
  </si>
  <si>
    <t xml:space="preserve">Hipervínculo al Programa Operativo Anual de cada ejercicio </t>
  </si>
  <si>
    <t xml:space="preserve">Relación con lo señalado en el Programa de Desarrollo de la Alcaldía </t>
  </si>
  <si>
    <t>Avance físico de cada una de las metas establecidas (anual)</t>
  </si>
  <si>
    <t>Avance financiero de cada una de las metas establecidas (anual)</t>
  </si>
  <si>
    <t xml:space="preserve">Denominación de los indicadores de gestión relacionados con las metas especificadas </t>
  </si>
  <si>
    <t xml:space="preserve">Área(s) responsable(s) que genera(n), posee(n), publica(n) y actualiza(n) la información </t>
  </si>
  <si>
    <t>Fecha de validación de la información (día/mes/año)</t>
  </si>
  <si>
    <t>Avance Físico y Financiero del Programa de Desarrollo de la Alcaldía</t>
  </si>
  <si>
    <t>Fecha de actualización de la información (día/mes/año)</t>
  </si>
  <si>
    <t>Cumplimiento</t>
  </si>
  <si>
    <t xml:space="preserve"> =monto ejercido/monto asignado * 100</t>
  </si>
  <si>
    <t>632_"Mejorar las condiciones laborales de las personas trabajadoras del Gobierno de la Ciudad de México.</t>
  </si>
  <si>
    <t>150_ "Derechos de las mujeres".</t>
  </si>
  <si>
    <t>Meta física alcanzada al periodo / meta física programada* 100</t>
  </si>
  <si>
    <t>233_"Programa integral de Residuos Sólidos".</t>
  </si>
  <si>
    <t>234_"Regenerar las condiciones ecológicas de la ciudad: Áreas de Valor Ambiental, Áreas Naturales Protegidas y Suelo de Conservación".</t>
  </si>
  <si>
    <t>111_ "Niñas, niños y adolescentes".</t>
  </si>
  <si>
    <t>5111_"Protección de los derechos humanos de la ciudadanía y protocolos de actuación policial"</t>
  </si>
  <si>
    <t>131 _"Promoción del deporte comunitario".</t>
  </si>
  <si>
    <t>161_"Incluir el derecho y el principio de igualdad y no discriminación en el diseño e implementación de documentos, acciones, programas, proyectos y políticas públicas.</t>
  </si>
  <si>
    <t>Meta física alcanzada al periodo / meta física programada al  periodo * 100          ((7912/7809)*100)</t>
  </si>
  <si>
    <t>Meta física alcanzada al periodo / meta física programada al  periodo * 100</t>
  </si>
  <si>
    <t>(Cantidad de personas beneficiarias /cantidad de personas inscritas ) x 100               ((18500/18500)*100)</t>
  </si>
  <si>
    <t>124_Participaciónparaunavida saludable</t>
  </si>
  <si>
    <t>No se reportan acciones al periodo.</t>
  </si>
  <si>
    <t>(Número de niñas y niños atendidos / Meta Programada Anual) *100 = %</t>
  </si>
  <si>
    <t>440 _"Festivales y Fiestas"; 631 "Democracia Participativa".</t>
  </si>
  <si>
    <t>221_"Ordenamiento de desarrollo urbano";  232 "Garantizar el derecho al aguay disminuir la sobreexplotación del acuífero. Mejora integral del drenaje y saneamiento"; 631 "Democracia Participativa".</t>
  </si>
  <si>
    <t>(Número de acciones de mantenimiento y
rehabilitación ejecutadas/ Número de
acciones de manteniemiento
proyectadas)* 100</t>
  </si>
  <si>
    <t>222 _"Ordenamiento de desarrollo urbano";  232 "Garantizar el derecho al aguay disminuir la sobreexplotación del acuífero. Mejora integral del drenaje y saneamiento"; 631 "Democracia Participativa".</t>
  </si>
  <si>
    <t>531 _"Sistema de Gestión Integral de Riesgos".</t>
  </si>
  <si>
    <t>http://www.miguelhidalgo.gob.mx/transparencia2019/uploads/archivos/amh_poa_2022_con_oficio_saf.pdf</t>
  </si>
  <si>
    <t>E137_Operación de centros de desarrollo infantil</t>
  </si>
  <si>
    <t>COORDINACIÓN DE DISEÑO Y EVALUCIÓN DEL PROGRAMA DE GOBIERNO Y DIRECCIÓN GENERAL DE ADMINISTRACIÓN.</t>
  </si>
  <si>
    <t>E127_Prevención y control de enfermedades</t>
  </si>
  <si>
    <t>F032_Promoción de la cultura física y deportiva</t>
  </si>
  <si>
    <t>P001_Promoción integral para el cumplimiento de los derechos humanos de las niñas y mujeres</t>
  </si>
  <si>
    <t>Metas físicas alcanzadas al periodo  / metas físicas modificadas al periodo) * 100</t>
  </si>
  <si>
    <t>S218_Apoyo a Jefas de Familia</t>
  </si>
  <si>
    <t>P002_Promoción integral para el cumplimiento de los derechos humanos.</t>
  </si>
  <si>
    <t>U026_Apoyos económicos y otras ayudas sociales</t>
  </si>
  <si>
    <t>P004_Promoción integral para el cumplimiento de los derechos de la niñez y de la adolescencia.</t>
  </si>
  <si>
    <t>164_Apoyo a Personas con Discapacidad</t>
  </si>
  <si>
    <t>S219_Apoyo a Personas con Discapacidad</t>
  </si>
  <si>
    <t>K015_Construcción de infraestructura pública</t>
  </si>
  <si>
    <t>M001_Actividades de apoyo administrativo</t>
  </si>
  <si>
    <t>M002_Provisiones para contingencias</t>
  </si>
  <si>
    <t>E117_Mantenimiento de espacios públicos en Alcaldías</t>
  </si>
  <si>
    <t>K016_Rehabilitación y mantenimiento de infraestructura pública</t>
  </si>
  <si>
    <t>O001_Actividades de apoyo a la función pública y buen gobierno</t>
  </si>
  <si>
    <t>E123_Manejo integral de residuos sólidos urbanos en Alcaldías</t>
  </si>
  <si>
    <t>E120_Atención veterinaria en Alcaldías</t>
  </si>
  <si>
    <t>320_Acciones de Movilidad Activa</t>
  </si>
  <si>
    <t>E156_Acciones de Movilidad Activa</t>
  </si>
  <si>
    <t>F031_Organización de eventos cívicos, festividades patrias y tradiciones</t>
  </si>
  <si>
    <t>E118_Acciones policiales y prevención del delito</t>
  </si>
  <si>
    <t>N001_Cumplimiento de los programas de protección civil</t>
  </si>
  <si>
    <t>P046_Planeación integral de las políticas públicas de la alcaldía</t>
  </si>
  <si>
    <t>(Capacitaciones en materia de planeación y evaluación bindados /  capacitaciones en materia de planeación y evaluación programados) *50 + (observatorios ciudadanos instalados  / observatorios ciudadanos proyectados)*50</t>
  </si>
  <si>
    <t>El 28 de marzo de 2022 se reaperturaron clases presenciales de forma escalonada en 11 CENDIS a cargo de la Alcaldía , en una primera etapa; continuando a distancia y en línea en diferentes plataforma digitales la prestación del servicio en el resto de CENDIS</t>
  </si>
  <si>
    <t>Se realizaron 14 jornadas Médicas en la Alcaldía, en las colónias: Pensil, Apliación Daniel Garza, Lomas de Sotelo, Granada, San Diego Ocoyoacac, destacando los servicicos de Prevención de Cáncer de Mama con 33 mastografías, Prevención Cáncer Cérvicouterino con 8 Citologías Cervicales, Prevención de Hepertensión con 376 tomas de presión, Prevención de Diabetes Mellitus con 345 tomas de glucosa,</t>
  </si>
  <si>
    <t>Se realizaron los eventos deportivos tales como "Rodada de Reyes", "Carrera Runner", "Torneo Jiu Jitsu", "Festival de Arte Urbano Skate Femenil" en diferentes ramas de este deporte olimpico" y carrrera atleticativo denominada "Ecarreradas MH 5 y 10 K". En espacios culturales públicos, parques y vía pública destacan las caravanas culturales</t>
  </si>
  <si>
    <t>Realización de trámites administrativos para llevar a cabo la implementación de las acciones y programas sociales 2022 que promoverá la Alcaldía en beneficio de la población residente, destacando: "Para las Jefas", La Unuón Hace la Fuerza", "Apoyo a la Primera Infancia"</t>
  </si>
  <si>
    <t xml:space="preserve">Al periodo se reporta el 40% de recursos comprometidos del total de los recursos asignados en el año, estos se enfocaron en recursos relacionados en gran medida con la adquisición de servicios y el pago de sueldos del personal adscrito a los diferentes tipos de nómina. </t>
  </si>
  <si>
    <t>Se adquirieron insumos tales como gel antibacterial, cubrebocas, guantes y sanitizante, ayudando en el cuidaddo de la salud del personal en su entorno laboral, disminuyendo y promoviendo contagios</t>
  </si>
  <si>
    <t>En conjunto con la Dirección de Servicios Urbanos se ha desarrollado la "OLA MH", en 60 ocasiones en un total de 22 colonias</t>
  </si>
  <si>
    <t>Los servicios urbanos se enfocaron en la reposición de tapas de poste y de registro de alumbrado público, reparacioes e instalación de luminarias en poste existente y retiro de cables colagados, así como el retiro de postes tirados en vía pública, reposición en mal estado y reubicación de postes.</t>
  </si>
  <si>
    <t>Se reporta la realización del "Miércoles Ciudadano en tu colonia", 18 concertaciones y 48 Consultas Ciudadanas, con un alcalce de 352 personas, 20 asambleas Ciudadanas con un alcalce de 241 personas y 20 recorridos vecinales denominados "Caminando por MH", co un alcance de 430 personas.</t>
  </si>
  <si>
    <t>Con la garantia de que el servicio público de limpia de la Alcaldía, se preste con calidad y oportunidad, al periodo se recolectaron 67,740 toneladas de residuos sólidos</t>
  </si>
  <si>
    <t>Al periodo se reportan 121 retiros de vehículos abandonados, 11546 canalizaciones de tipo policial, atención a 917 emergencias urbanas y 404 canalizaciones de solicitudes ciudadanas realizadas en redes sociales y vía telefónica, al Centro de Servicios y Atención Ciudadana</t>
  </si>
  <si>
    <t>La atención a emergencias permitió atender 736 emergencias urbanas, beneficiando a 736 habitantes y 1739 servicios en atención pre hospitalario y 209 evaluaciónes de vivienda.</t>
  </si>
  <si>
    <t xml:space="preserve">En proceso de ejecución </t>
  </si>
  <si>
    <t xml:space="preserve">Derivado del cambios en el semáforo epidemiológico se reanudaron las jornadas médicas, superando la meta establecida </t>
  </si>
  <si>
    <t xml:space="preserve">Derivado del cambios en el semáforo epidemiológico se reanudaron las actividades deportivas, superando la meta establecida </t>
  </si>
  <si>
    <t xml:space="preserve">No se ha ejecutado el programa </t>
  </si>
  <si>
    <t>Avance conforme a lo programado</t>
  </si>
  <si>
    <t>NA</t>
  </si>
  <si>
    <t xml:space="preserve">Sin ejecutar </t>
  </si>
  <si>
    <t>Avance respecto a lo programado</t>
  </si>
  <si>
    <t>No se realizó la acción.</t>
  </si>
  <si>
    <t xml:space="preserve">Se realizaron 311 sesiones de capacitaciones con temas de prevención integral del delito con un total de 3177 servidores públicos impactados entre elementos policiales y de la propia alcaldía 4,754 alumnos de las escuelas del perímetro de la alcaldía
94 docentes y 20 padres de familia.
Se participó en 56 mesas de pacificación, se asistió a las jornadas de prevención a diferentes puntos de la demarcación con un total de 46 colonias visitadas con un total de 1,500 vecinos impactados se distribuyó información de la numeralia Blindar Mh con 2,141 impresiones y 4784 Tweets.
Se llevaron a cabo 516 recorridos para reportar vehículos en estado de abandono o mal estacionados, con la finalidad de garantizar el libre tránsito, la movilidad de peatones, ciclistas y vehículos dentro de la demarcación, se ingresaron 555 solicitudes gestiones de las cuales 516 fueron concluidas.
Se han georreferenciado 3911 puntos, para ejecutar los operativos especiales y escarcha y centinela para inhibir los actos delictivos o faltas administrativas en las calles de los 5 sectores de la demarcación.
</t>
  </si>
  <si>
    <t>Con el objetivo de brindar espacios seguros para las hijas e hijos de madres y padres trabajadores de la comunidad en general, os centros de Desarrollo Infantil brindan espacios seguros para los niños y niñas, en estos espacios se imparte una educación integral que estimula el desarrollo de  las capacidades de los infantes a nivel maternal y preescolar, con base en los programas oficiales que emite la secretaría de Educación Pública. Asimismo, durante la estancia se ofrecen servicios de Psicología, trabajo social, educación física. De igual manera se ha brindado servicio de alimentación (desayuno y comida)  se brindó de  forma completa en los 17 CENDIS de la Alcaldía.</t>
  </si>
  <si>
    <t>De enero a diciembre 2022 se realizaron 153 jornadas de salud, en donde se atención a 9,672 personas, brindando un total de 30,826  servicios, como a continuación se indica: Prevención de hipertensión: 41 pláticas de prevención de hipertensión arterial,  3693 tomas de presión; prevención de diabetes mellitus 3262 tomas; prevención de obesidad 5282 acciones; 820 pláticas de prevención de cáncer de mama , 165 mastografías; 16 pláticas de prevención de cáncer cérvico uterino, 8 Papanicolaou ; 7 pláticas de prevención de cáncer de ovario ; 120 acciones de prevención de Ca de próstata; 7 pruebas de VIH;  Prevención de adicciones 295 acciones; Prevención de COVID 19 : 65 pláticas de prevención de covid; 2,452 vacunas contra covid, 2,806 vacunas contra influenza; 523 consulta médica, 15 atención de urgencias;  4 curaciones ; 54 Consulta de optometría ; 26 Acciones de salud dental; 359 pláticas de métodos de planificación familiar; 67 desparasitantes; 112 pláticas de  nutrición, 16 curaciones, 8,772 toma de signos vitales; otros servicios 1,843.</t>
  </si>
  <si>
    <t>Con el objetivo de que los habitantes de la demarcación participan activamente en eventos deportivos organizados por la alcaldía, se realizaron 300 eventos deportivos al 4to. trimestre entre los que destaca "Encarreradas MH 5 y 10 K","Torneo Futbolito Bayer", "Shitokan Karate Doo México", "Clasificatorio Rumbo a Juegos nacionales CONADE Modalidad en Gimnasia Rítmica", "Seminario Técnico de Lima Lama denominado K1", "Skate Face MH Día Internacional de la Patineta" "Boxeando Ando" y "Celebración del Día del Niño", "Semana Nacional de la Cultura Física y el Deporte: Futbol Femenil/Kick Boxing/Karate/Tiro con Arco", "Aguerridas Futbol MH", "Premios Hermandad Ciclista", "Aniversario Nueva Argentina Aquazumba", Carrera Deportiva "El Chamisal", "Maratón Nocturno", "Arma Tu Reta Pavón", Aniversario "Los Mochos" Futbol Personas con Discapacidad, "Encarrerados por el medio ambiente MH", Torneo interno de trabajadores de la alcaldía MH , Arma tu reta, Muévete MH, Renace Pensil, Rodada Rosa, #El Box Regresa al Barrio, Skate Día de Muertos , Copa Plan Sexenal MH Waterpolo, Arma tu Reta Mundialito Escolar, El Festival de las Máscaras, Convivencia con Motivo del Día de Muertos, Lucha Libre, Aqua Zumba, Juegos Escolares de Educación Básica 2022-2023 modalidad Baloncesto, Torneo del Pavo, Gala de Gimnasia Artística MH.</t>
  </si>
  <si>
    <t xml:space="preserve">Durante este periodo, se han realizado eventos culturales, a través de obras de teatro, para promover los derechos de las niñas y las mujeres de la demarcación Miguel Hidalgo en los siguientes espacios de la demarcación: Escuela Albert Einstein, Prepa 4, Ágora de la Alcaldía Miguel Hidalgo, Escuela Constitución de 1857, escuela secundaria Rabindranath Tagore, Escuela Secundaria Técnica 4 "Celia Balcarcel" y en la Escuela Secundaria Diurna N° 94 "Giusseppe Garibaldi", con estas acciones se tiene un estimado de 3,238 personas beneficiada. </t>
  </si>
  <si>
    <t>El objetivo del programa es que las jefas de familia de la  alcaldía cuenten con un apoyo económico que mejore la calidad de vida de sus hogares. Convocatoria publicada en la gaceta oficial de la Ciudad de México el 21 de febrero del 2022. Se seleccionó a 2,000 beneficiarias y posteriormente se agregaron 511  conforme a la modificación del programa social,  en ambos casos conforme a las reglas de operación. Se entregó la 1a y la 2a ministración a  las primeras 2,000 seleccionadas y la entrega de la 3a ministracion se encuentra en proceso, de igual manera a las 511 beneficiarias más, se encuentran en proceso para el pago de su apoyo económico de la 1a, 2a y 3a ministración respectivamente.</t>
  </si>
  <si>
    <t>Se han realizado eventos culturales, a través de obras de teatro dirigidas a vecinas y vecinos de la Alcaldía enfocadas en destacar los derechos humanos, con la intención de que promover tal conocimiento y que puedan ejercerlos en su vida diaria, con estas acciones se tiene un estimado de 1,132 personas beneficiadas.</t>
  </si>
  <si>
    <t xml:space="preserve">Del Programa "Apoyo a la Primera Infancia" se benefició a 170 niñas y niño de forma indirecta con la prestación del servicio educativo, de forma directa a 8 estancias infantiles, mediante el pago monetario de 10 ministraciones.
Del Programa "La Unión hace la fuerza" se apoyó a 23 organizaciones las cuales beneficiaron a 47,613 personas.
Del Programa "Manos a la Olla" se apoyó a los 30 beneficiarios del programa con los insumos para la preparación de alimentos a 378,600 personas.
Del Programa "Avanza contra la violencia" se ha beneficiado a 250 mujeres.
</t>
  </si>
  <si>
    <t>Se llevarón a cabo eventos culturales, a través de obras de teatro dirigidas niñas, niños y adolescentes de la Alcaldía, con el objetivo de fomentar el conocimiento de sus derechos, en un entorno familiar y/o comunitario. Las personas que acudieron a estos eventos disfrutaron de obras de teatro con una perspectiva de derechos de la niñez y adolescencia. Estas obras se realizaron en diversas escuelas tales como Justo Sierra, Pipila Verde, Pipila Azul, Martires de Tacubaya, Costa Rica, República de Indonesia, Escuela Primaria Canadá, con estas acciones se tiene un estimado de 2,303 personas beneficiadas.</t>
  </si>
  <si>
    <t>El objetivo del programa es que las personas con discapacidad permanente de la Alcaldía cuenten con oportunidades para su desarrollo. Convocatoria publicada en la gaceta oficial de la Ciudad de México el 28 de febrero del 2022. Se seleccionaron 500 beneficiarios de este programa social conforme a sus reglas de operación. Se entregó la 1a ministración del apoyo económico a los beneficiarios y la segunda ministración actualmente se encuentra en proceso.</t>
  </si>
  <si>
    <t>En el periodo comprendido de enero a diciembre del presente ejercicio, se han realizado acciones con relación a la construcción del nuevo edificio: Suministro y colocación de recinto negro poro cerrado laminado en baldosa, dimensiones dela pieza 40x40 cm x 2 cm de espesor, suministro y aplicación de pintura de esmalte 100 brillante o mate en muros y plafones, impermeabilizante asfaltico, impermeabilizante de poliuretano, desmantelamiento de estructura de acero a una altura de hasta 30 m, suministro, colocación, vaciado y vibrado de capa de compresión de 10 a 6 cm de espesor, con concreto premezclado 250 kg/cm2, suministro y colocacion de poliestireno de 25 cm de peralte densidad 10 a una altura de hasta 30 m, suministro y colocacion de poliestireno de 30 cm de peralte densidad 10 a una altura de hasta 30 m (a modo de relleno), suministro, colocación, vaciado y vibrado de capa de compresión de 10 a 6 cm de espesor, con concreto premezclado 250 kg/cm2, tablaroca en plafon, piso cerámico antiderrapante, loseta cerámica para muro, pintura vinílica mate, pintura de esmalte para plafon, pintura de esmalte alkidálica, limpiesa de losacero, colocación de recinto negro, desmantelamiento de muro existente, muro de block de concreto, elementos de acero de tipo tubular, pintura de esmalte alkidálica, impermeabilizante asfáltico, señalización ruta de evacuación, extintor de polvo químico, instalación de gabinete botiquín, señalamientos de no fumar, muralismo contemporáneo de arte, estilo color block para ambientación de espacios a gran escala para muros ala norte,este y oeste, muralismo contemporáneo de arte, estilo color block para ambientación de espacios a gran escala para muros de elevadores, vivnil autoadherible sobre módulos de cristal en planta baja, revisión estructural de estado actual del inmueble y registro de constancia de seguridad estructural, trámite de visto bueno de seguridad y operación del edificio</t>
  </si>
  <si>
    <t>De enero a septiembre se ha realizado el pago oportuno de salarios y prestaciones a los trabajadores de estructura, base, estabilidad laboral, honorarios y eventuales de esta Alcaldia.</t>
  </si>
  <si>
    <t xml:space="preserve">De enero a diciembre  se  ha realizado  el pago de los juicios: 743/2018  Y  549/2020-III de Víctor Vargas Sandoval;  127/202-II Y 655/2018 Karisma Ingeniería, SA de CV; Isabel Campos Cabrera Carpeta de ejecución  163/2020; TJ/IV-116210/20018  Nancy Muñoz Prieto; 1380/2019 Sánchez Gutiérrez Jesús Israel; 2005/2016  Ruiz Gómez María Soledad; 660/2015 Ferretodo S.A de C.V. Asimismo se encuentran en proceso de pago los juicios:2623/2001 Trejo Guerrero Rodolfo; 1980/2002 Oria Umaña Esmeralda Patricia; 3524/2014 Ruiz Quiroz Ma. Guadalupe; 2785/2016 González Gómez Arisai; 2004/2016 Díaz Ramírez Yolanda Josefina; 1992/2017 Zarza Vázquez Alberto; 579/2011-VII  GMD Ingeniería y Construcciones S.A DE CV;  TJ/I-203/2018 Cruz Castellanos Claudia Esther; 3701/2009 Rodríguez Morales José Ignacio; 1326/2017 Saldaña González Stephanie Guadalupe; TJ/II-25805/2020 Ofi Productos de Computación S.A DE C.V;  1831/19 Laura Palma Parga; 1385/2019 Seguritech Privada. </t>
  </si>
  <si>
    <t>Durante el año 2022 se llevó a cabo la rehabilitación de la infraestructura de agua potable y drenaje, conservación, mantenimiento y desazolve de la red secundaria de drenaje, mantenimiento, conservación y rehabilitación de vialidades secundarias y balizamiento, reparación de fallas en luminarias, mantenimiento, conservación y rehabilitación de infraestructura y espacios Públicos, renovación de banquetas y guarniciones, relleno de minas y el retiro de comerciantes ambulantes irregulares en vía pública.</t>
  </si>
  <si>
    <t>El Programa tiene el objetivo que las unidades administrativas dispongan de suministros, binees y sevricios para su correcta operación, gastos de apoyo administrativo de las diferentes unidades administrativas.</t>
  </si>
  <si>
    <t>De enero a diciembre se realizó la recolección de 272,599 toneladas de residuos sólidos urbanos generados en las colonias de la Alcaldía Miguel Hidalgo, producto del barrido manual, barrido mecánico, recolección en los mercados públicos y recolección de tiraderos clandestinos. Se realizó el Barrido manual en calles secundarias, áreas públicas y ciclo pistas de la demarcación cubriendo aprox. 76,240 kml. Barrido mecánico en vialidades secundarias de la demarcación, cubriendo aproximadamente 8,266  kml. Recolección de residuos sólidos debidamente separados en orgánicos e inorgánicos en 17 mercados públicos.</t>
  </si>
  <si>
    <t>De enero a diciembre 2022 se brindaron 28,589 servicios de atención veterinaria, mejorando la salud y convivencia  con los animales de compañía. En el Aviario Abraham Lincoln, se realizaron de enero a diciembre 45,923 visitas, en las que se  llevaron a cabo platicas de educación Ambiental Silvestre, con referencia a las especies endémicas y en peligro de extinción. En la Unidad Móvil de Esterilización canina y felina realizaron de enero a diciembre 1,596  servicios, salvaguardando de esta forma la calidad de vida de un animal domesticado y sobre todo cuidando de esta forma el medio ambiente y su equilibrio, al igual que la salud pública en general.</t>
  </si>
  <si>
    <t>De enero a diciembre y de acuerdo con los hechos de tránsito y las peticiones ciudadanas se realizaron estudios de factibilidad y diseño de adecuaciones geométricas y señalización horizontal y vertical de los cruceros seguros en la Alcaldía para mejorar las condiciones para todos los usuarios de las calles, considerando siempre la jerarquía en la pirámide de movilidad, siendo el más importante el peatón. Se han capacitado a un total de 4,600 ciclistas de todas las edades y se les ha dado mantenimiento a 160 bicicletas.</t>
  </si>
  <si>
    <t>De enero a diciembre se han realizado 308 actividades culturales, en espacios culturales Teatro Ángela Peralta, Espacio Cultural Nelson Mandela, Galería Torre del Reloj, Auditorio José María Morelos y Pavón, espacios públicos, parques y vía publica. Las actividades más destacadas se muestran las Caravanas Culturales, Súper Copnciertazos, Ceremonia Cívica del Día de la Bandera, conmemoración del Día del Amor y la Amistad, Día de la Mujer, creación de la Red Intercultural de Embajadas, creación de la Red Intercultural Cáele a la Miguel Hidalgo, Domingos de Jazz, celebración del Día de las Niñas y los Niños, Día de las Madres, Cine al Aire Libre, Festival Internacional de Jazz de Polanco, Conmemoración del Aniversario del Natalicio del Padre de la Patria Don Miguel Hidalgo y Costilla, Exposición internacional "Leonardo Da Vinci y sus seguidores", Domingos de Jazz, Conciertos de Rock Independiente, Cine al Aire Libre, Conmemoración del CCXII Aniversario del Grito de Independencia 15 de Septiembre, Teatro al Aire Libre en diferentes espacios de la Alcaldía, Primer Festival Celebrando la Vida y la Muerte MH, Concierto Internacional de Jazz de Polanco, Pastorelas MH, en múltiples espacios de la Alcaldía. Beneficiando a un estimado de 62,143 personas.</t>
  </si>
  <si>
    <t>Las  capacitaciones que se brindaron, atienden a temas en Materia de Reducción del Riesgo de Desastres (RRD), por lo tanto, engloban etapas del Ciclo de la Gestión Integral del Riesgo, con el principal objetivo de desarrollar una cultura de la prevención y resiliencia en la población. Dichas capacitaciones se llevan a cabo dentro de subprogramas que buscan atender población con necesidades específicas, como lo son: Mercado Seguro, Unidad Resiliente (en viviendas precarias y unidades habitacionales) y Brigadistas Juveniles.  Las temáticas han sido: introducción a primeros auxilios y combate de incendios. Plan familiar de protección civil, mochila de emergencia, Atlas de Riesgos, introducción a la protección civil, mantenimiento y uso seguro de instalaciones eléctricas y de gas.</t>
  </si>
  <si>
    <t>El objetivo del programa es que la alcaldía Miguel Hidalgo cuenta con una óptima planeación, diseño y evaluación de las políticas públicas. De enero a diciembre se realizaron 156 actividades diversas enfocadas en la capacitación y se ha llevado a cabo la instalación de 1 observatorio infantil.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</si>
</sst>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8">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b/>
      <sz val="12"/>
      <color indexed="8"/>
      <name val="Calibri"/>
      <family val="2"/>
      <scheme val="minor"/>
    </font>
    <font>
      <sz val="10"/>
      <color indexed="8"/>
      <name val="Arial"/>
      <family val="2"/>
    </font>
    <font>
      <u/>
      <sz val="11"/>
      <color theme="10"/>
      <name val="Calibri"/>
      <family val="2"/>
      <scheme val="minor"/>
    </font>
    <font>
      <sz val="10"/>
      <name val="Soberana Sans"/>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59999389629810485"/>
        <bgColor indexed="64"/>
      </patternFill>
    </fill>
  </fills>
  <borders count="5">
    <border>
      <left/>
      <right/>
      <top/>
      <bottom/>
      <diagonal/>
    </border>
    <border>
      <left style="thin">
        <color auto="1"/>
      </left>
      <right style="thin">
        <color auto="1"/>
      </right>
      <top style="thin">
        <color auto="1"/>
      </top>
      <bottom style="thin">
        <color auto="1"/>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
      <left style="medium">
        <color theme="0"/>
      </left>
      <right style="medium">
        <color theme="0"/>
      </right>
      <top style="medium">
        <color theme="0"/>
      </top>
      <bottom style="medium">
        <color theme="0"/>
      </bottom>
      <diagonal/>
    </border>
    <border>
      <left style="medium">
        <color theme="4" tint="0.39997558519241921"/>
      </left>
      <right style="medium">
        <color theme="4" tint="0.39997558519241921"/>
      </right>
      <top/>
      <bottom style="medium">
        <color theme="4" tint="0.39997558519241921"/>
      </bottom>
      <diagonal/>
    </border>
  </borders>
  <cellStyleXfs count="4">
    <xf numFmtId="0" fontId="0" fillId="0" borderId="0"/>
    <xf numFmtId="9" fontId="3" fillId="0" borderId="0" applyFont="0" applyFill="0" applyBorder="0" applyAlignment="0" applyProtection="0"/>
    <xf numFmtId="0" fontId="6" fillId="0" borderId="0" applyNumberFormat="0" applyFill="0" applyBorder="0" applyAlignment="0" applyProtection="0"/>
    <xf numFmtId="0" fontId="7" fillId="0" borderId="0"/>
  </cellStyleXfs>
  <cellXfs count="29">
    <xf numFmtId="0" fontId="0" fillId="0" borderId="0" xfId="0"/>
    <xf numFmtId="0" fontId="0" fillId="0" borderId="0" xfId="0"/>
    <xf numFmtId="0" fontId="0" fillId="0" borderId="0" xfId="0" applyAlignment="1">
      <alignment vertical="center"/>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0" fillId="0" borderId="2" xfId="0" applyFont="1" applyBorder="1" applyAlignment="1">
      <alignment horizontal="center" vertical="center" wrapText="1"/>
    </xf>
    <xf numFmtId="3" fontId="0" fillId="0" borderId="2" xfId="0" applyNumberFormat="1" applyBorder="1" applyAlignment="1">
      <alignment horizontal="center" vertical="center" wrapText="1"/>
    </xf>
    <xf numFmtId="9" fontId="0" fillId="0" borderId="2" xfId="1" applyFont="1" applyBorder="1" applyAlignment="1">
      <alignment horizontal="center" vertical="center" wrapText="1"/>
    </xf>
    <xf numFmtId="0" fontId="0" fillId="0" borderId="2" xfId="0" applyFill="1" applyBorder="1" applyAlignment="1">
      <alignment horizontal="center" vertical="center" wrapText="1"/>
    </xf>
    <xf numFmtId="0" fontId="6" fillId="0" borderId="2" xfId="2" applyBorder="1" applyAlignment="1">
      <alignment horizontal="center" vertical="center" wrapText="1"/>
    </xf>
    <xf numFmtId="0" fontId="0" fillId="0" borderId="0" xfId="0"/>
    <xf numFmtId="0" fontId="0" fillId="0" borderId="4" xfId="0" applyBorder="1" applyAlignment="1">
      <alignment horizontal="center" vertical="center" wrapText="1"/>
    </xf>
    <xf numFmtId="14" fontId="0" fillId="0" borderId="4" xfId="0" applyNumberFormat="1" applyBorder="1" applyAlignment="1">
      <alignment horizontal="center" vertical="center" wrapText="1"/>
    </xf>
    <xf numFmtId="0" fontId="6" fillId="0" borderId="4" xfId="2" applyBorder="1" applyAlignment="1">
      <alignment horizontal="center" vertical="center" wrapText="1"/>
    </xf>
    <xf numFmtId="0" fontId="0" fillId="0" borderId="4" xfId="0" applyFont="1" applyBorder="1" applyAlignment="1">
      <alignment horizontal="center" vertical="center" wrapText="1"/>
    </xf>
    <xf numFmtId="3" fontId="0" fillId="0" borderId="4" xfId="0" applyNumberFormat="1" applyBorder="1" applyAlignment="1">
      <alignment horizontal="center" vertical="center" wrapText="1"/>
    </xf>
    <xf numFmtId="9" fontId="0" fillId="0" borderId="4" xfId="1" applyFont="1" applyBorder="1" applyAlignment="1">
      <alignment horizontal="center" vertical="center" wrapText="1"/>
    </xf>
    <xf numFmtId="0" fontId="0" fillId="0" borderId="4" xfId="0" applyFill="1" applyBorder="1" applyAlignment="1">
      <alignment horizontal="center" vertical="center" wrapText="1"/>
    </xf>
    <xf numFmtId="0" fontId="2" fillId="4" borderId="3" xfId="0" applyFont="1" applyFill="1" applyBorder="1" applyAlignment="1">
      <alignment horizontal="center" vertical="center" wrapText="1"/>
    </xf>
    <xf numFmtId="0" fontId="5" fillId="4" borderId="3" xfId="0" applyFont="1" applyFill="1" applyBorder="1" applyAlignment="1">
      <alignment horizontal="center" vertical="center" wrapText="1"/>
    </xf>
    <xf numFmtId="4" fontId="0" fillId="0" borderId="2" xfId="0" applyNumberFormat="1" applyBorder="1" applyAlignment="1">
      <alignment horizontal="center" vertical="center" wrapText="1"/>
    </xf>
    <xf numFmtId="2" fontId="0" fillId="0" borderId="2" xfId="0" applyNumberFormat="1" applyBorder="1" applyAlignment="1">
      <alignment horizontal="center" vertical="center" wrapText="1"/>
    </xf>
    <xf numFmtId="164" fontId="0" fillId="0" borderId="2" xfId="0" applyNumberFormat="1" applyBorder="1" applyAlignment="1">
      <alignment horizontal="center" vertical="center" wrapText="1"/>
    </xf>
    <xf numFmtId="9" fontId="0" fillId="0" borderId="2" xfId="1" applyNumberFormat="1" applyFont="1" applyFill="1" applyBorder="1" applyAlignment="1">
      <alignment horizontal="center" vertical="center" wrapText="1"/>
    </xf>
    <xf numFmtId="0" fontId="0" fillId="0" borderId="0" xfId="0" applyAlignment="1">
      <alignment horizontal="center" vertical="center"/>
    </xf>
    <xf numFmtId="0" fontId="4" fillId="0" borderId="0" xfId="0" applyFont="1" applyBorder="1" applyAlignment="1">
      <alignment horizontal="center" vertical="center"/>
    </xf>
    <xf numFmtId="0" fontId="1" fillId="2" borderId="1" xfId="0" applyFont="1" applyFill="1" applyBorder="1" applyAlignment="1">
      <alignment horizontal="center"/>
    </xf>
    <xf numFmtId="0" fontId="0" fillId="0" borderId="0" xfId="0"/>
    <xf numFmtId="0" fontId="2" fillId="3" borderId="1" xfId="0" applyFont="1" applyFill="1" applyBorder="1"/>
  </cellXfs>
  <cellStyles count="4">
    <cellStyle name="Hipervínculo" xfId="2" builtinId="8"/>
    <cellStyle name="Normal" xfId="0" builtinId="0"/>
    <cellStyle name="Normal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89647</xdr:colOff>
      <xdr:row>3</xdr:row>
      <xdr:rowOff>67235</xdr:rowOff>
    </xdr:from>
    <xdr:to>
      <xdr:col>2</xdr:col>
      <xdr:colOff>222872</xdr:colOff>
      <xdr:row>3</xdr:row>
      <xdr:rowOff>702858</xdr:rowOff>
    </xdr:to>
    <xdr:grpSp>
      <xdr:nvGrpSpPr>
        <xdr:cNvPr id="4" name="2 Grupo"/>
        <xdr:cNvGrpSpPr/>
      </xdr:nvGrpSpPr>
      <xdr:grpSpPr>
        <a:xfrm>
          <a:off x="89647" y="67235"/>
          <a:ext cx="2152525" cy="635623"/>
          <a:chOff x="0" y="0"/>
          <a:chExt cx="2159000" cy="635000"/>
        </a:xfrm>
      </xdr:grpSpPr>
      <xdr:pic>
        <xdr:nvPicPr>
          <xdr:cNvPr id="5" name="4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6" name="3 Imagen" descr="logotipo vertical GCDMX-01">
            <a:extLst>
              <a:ext uri="{FF2B5EF4-FFF2-40B4-BE49-F238E27FC236}">
                <a16:creationId xmlns:a16="http://schemas.microsoft.com/office/drawing/2014/main" xmlns="" xmlns:lc="http://schemas.openxmlformats.org/drawingml/2006/lockedCanvas" id="{00000000-0008-0000-0000-000004000000}"/>
              </a:ext>
            </a:extLst>
          </xdr:cNvPr>
          <xdr:cNvPicPr/>
        </xdr:nvPicPr>
        <xdr:blipFill rotWithShape="1">
          <a:blip xmlns:r="http://schemas.openxmlformats.org/officeDocument/2006/relationships" r:embed="rId2"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15</xdr:col>
      <xdr:colOff>907677</xdr:colOff>
      <xdr:row>3</xdr:row>
      <xdr:rowOff>22412</xdr:rowOff>
    </xdr:from>
    <xdr:to>
      <xdr:col>16</xdr:col>
      <xdr:colOff>391361</xdr:colOff>
      <xdr:row>3</xdr:row>
      <xdr:rowOff>797281</xdr:rowOff>
    </xdr:to>
    <xdr:pic>
      <xdr:nvPicPr>
        <xdr:cNvPr id="7" name="6 Imagen"/>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9616" t="35797" r="24650" b="38337"/>
        <a:stretch/>
      </xdr:blipFill>
      <xdr:spPr bwMode="auto">
        <a:xfrm>
          <a:off x="35892442" y="22412"/>
          <a:ext cx="761154" cy="781673"/>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3"/>
  <sheetViews>
    <sheetView tabSelected="1" topLeftCell="A4" zoomScaleNormal="100" workbookViewId="0">
      <pane ySplit="2" topLeftCell="A6" activePane="bottomLeft" state="frozen"/>
      <selection activeCell="C5" sqref="C5"/>
      <selection pane="bottomLeft" activeCell="A6" sqref="A6"/>
    </sheetView>
  </sheetViews>
  <sheetFormatPr baseColWidth="10" defaultColWidth="9.140625" defaultRowHeight="15"/>
  <cols>
    <col min="1" max="1" width="8.42578125" customWidth="1"/>
    <col min="2" max="3" width="21.85546875" customWidth="1"/>
    <col min="4" max="4" width="38.28515625" customWidth="1"/>
    <col min="5" max="5" width="60.140625" customWidth="1"/>
    <col min="6" max="6" width="54.140625" customWidth="1"/>
    <col min="7" max="7" width="25.140625" style="24" customWidth="1"/>
    <col min="8" max="8" width="26" style="24" customWidth="1"/>
    <col min="9" max="9" width="27.42578125" customWidth="1"/>
    <col min="10" max="10" width="56.28515625" customWidth="1"/>
    <col min="11" max="11" width="38.140625" customWidth="1"/>
    <col min="12" max="12" width="21.42578125" style="24" customWidth="1"/>
    <col min="13" max="13" width="67.28515625" customWidth="1"/>
    <col min="14" max="14" width="47.140625" customWidth="1"/>
    <col min="15" max="15" width="20.85546875" customWidth="1"/>
    <col min="16" max="16" width="19.140625" customWidth="1"/>
    <col min="17" max="17" width="8" bestFit="1" customWidth="1"/>
  </cols>
  <sheetData>
    <row r="1" spans="1:17" hidden="1">
      <c r="A1" t="s">
        <v>0</v>
      </c>
      <c r="G1"/>
      <c r="H1"/>
      <c r="L1"/>
    </row>
    <row r="2" spans="1:17" hidden="1">
      <c r="A2" s="26" t="s">
        <v>1</v>
      </c>
      <c r="B2" s="27"/>
      <c r="C2" s="27"/>
      <c r="D2" s="26" t="s">
        <v>2</v>
      </c>
      <c r="E2" s="27"/>
      <c r="F2" s="27"/>
      <c r="G2" s="26" t="s">
        <v>3</v>
      </c>
      <c r="H2" s="27"/>
      <c r="I2" s="27"/>
      <c r="L2"/>
    </row>
    <row r="3" spans="1:17" hidden="1">
      <c r="A3" s="28" t="s">
        <v>4</v>
      </c>
      <c r="B3" s="27"/>
      <c r="C3" s="27"/>
      <c r="D3" s="28" t="s">
        <v>5</v>
      </c>
      <c r="E3" s="27"/>
      <c r="F3" s="27"/>
      <c r="G3" s="28" t="s">
        <v>6</v>
      </c>
      <c r="H3" s="27"/>
      <c r="I3" s="27"/>
      <c r="L3"/>
    </row>
    <row r="4" spans="1:17" ht="67.5" customHeight="1" thickBot="1">
      <c r="A4" s="25" t="s">
        <v>24</v>
      </c>
      <c r="B4" s="25"/>
      <c r="C4" s="25"/>
      <c r="D4" s="25"/>
      <c r="E4" s="25"/>
      <c r="F4" s="25"/>
      <c r="G4" s="25"/>
      <c r="H4" s="25"/>
      <c r="I4" s="25"/>
      <c r="J4" s="25"/>
      <c r="K4" s="25"/>
      <c r="L4" s="25"/>
      <c r="M4" s="25"/>
      <c r="N4" s="25"/>
      <c r="O4" s="25"/>
      <c r="P4" s="25"/>
      <c r="Q4" s="25"/>
    </row>
    <row r="5" spans="1:17" s="2" customFormat="1" ht="39" customHeight="1" thickBot="1">
      <c r="A5" s="18" t="s">
        <v>7</v>
      </c>
      <c r="B5" s="18" t="s">
        <v>8</v>
      </c>
      <c r="C5" s="18" t="s">
        <v>9</v>
      </c>
      <c r="D5" s="18" t="s">
        <v>17</v>
      </c>
      <c r="E5" s="18" t="s">
        <v>18</v>
      </c>
      <c r="F5" s="18" t="s">
        <v>10</v>
      </c>
      <c r="G5" s="18" t="s">
        <v>19</v>
      </c>
      <c r="H5" s="18" t="s">
        <v>20</v>
      </c>
      <c r="I5" s="18" t="s">
        <v>11</v>
      </c>
      <c r="J5" s="18" t="s">
        <v>21</v>
      </c>
      <c r="K5" s="18" t="s">
        <v>12</v>
      </c>
      <c r="L5" s="18" t="s">
        <v>13</v>
      </c>
      <c r="M5" s="18" t="s">
        <v>14</v>
      </c>
      <c r="N5" s="18" t="s">
        <v>22</v>
      </c>
      <c r="O5" s="19" t="s">
        <v>25</v>
      </c>
      <c r="P5" s="18" t="s">
        <v>23</v>
      </c>
      <c r="Q5" s="18" t="s">
        <v>15</v>
      </c>
    </row>
    <row r="6" spans="1:17" ht="58.5" customHeight="1" thickBot="1">
      <c r="A6" s="11">
        <v>2022</v>
      </c>
      <c r="B6" s="12">
        <v>44562</v>
      </c>
      <c r="C6" s="12">
        <v>44651</v>
      </c>
      <c r="D6" s="13" t="s">
        <v>48</v>
      </c>
      <c r="E6" s="11" t="s">
        <v>33</v>
      </c>
      <c r="F6" s="14" t="s">
        <v>49</v>
      </c>
      <c r="G6" s="15">
        <v>1</v>
      </c>
      <c r="H6" s="15">
        <v>0</v>
      </c>
      <c r="I6" s="15">
        <v>1088952</v>
      </c>
      <c r="J6" s="11" t="s">
        <v>26</v>
      </c>
      <c r="K6" s="11" t="s">
        <v>27</v>
      </c>
      <c r="L6" s="16">
        <v>1</v>
      </c>
      <c r="M6" s="17" t="s">
        <v>76</v>
      </c>
      <c r="N6" s="11" t="s">
        <v>50</v>
      </c>
      <c r="O6" s="12">
        <v>44651</v>
      </c>
      <c r="P6" s="12">
        <v>44651</v>
      </c>
      <c r="Q6" s="11"/>
    </row>
    <row r="7" spans="1:17" ht="55.5" customHeight="1" thickBot="1">
      <c r="A7" s="3">
        <v>2022</v>
      </c>
      <c r="B7" s="4">
        <v>44562</v>
      </c>
      <c r="C7" s="4">
        <v>44651</v>
      </c>
      <c r="D7" s="9" t="s">
        <v>48</v>
      </c>
      <c r="E7" s="3" t="s">
        <v>40</v>
      </c>
      <c r="F7" s="5" t="s">
        <v>51</v>
      </c>
      <c r="G7" s="6">
        <v>1</v>
      </c>
      <c r="H7" s="6">
        <v>0</v>
      </c>
      <c r="I7" s="6">
        <v>2500001</v>
      </c>
      <c r="J7" s="3" t="s">
        <v>26</v>
      </c>
      <c r="K7" s="3" t="s">
        <v>27</v>
      </c>
      <c r="L7" s="7">
        <v>1</v>
      </c>
      <c r="M7" s="8" t="s">
        <v>77</v>
      </c>
      <c r="N7" s="3" t="s">
        <v>50</v>
      </c>
      <c r="O7" s="4">
        <v>44651</v>
      </c>
      <c r="P7" s="4">
        <v>44651</v>
      </c>
      <c r="Q7" s="3"/>
    </row>
    <row r="8" spans="1:17" ht="75.75" thickBot="1">
      <c r="A8" s="3">
        <v>2022</v>
      </c>
      <c r="B8" s="4">
        <v>44562</v>
      </c>
      <c r="C8" s="4">
        <v>44651</v>
      </c>
      <c r="D8" s="9" t="s">
        <v>48</v>
      </c>
      <c r="E8" s="3" t="s">
        <v>35</v>
      </c>
      <c r="F8" s="5" t="s">
        <v>52</v>
      </c>
      <c r="G8" s="6">
        <v>1</v>
      </c>
      <c r="H8" s="6">
        <v>0</v>
      </c>
      <c r="I8" s="6">
        <v>729999</v>
      </c>
      <c r="J8" s="3" t="s">
        <v>26</v>
      </c>
      <c r="K8" s="3" t="s">
        <v>38</v>
      </c>
      <c r="L8" s="7">
        <v>1</v>
      </c>
      <c r="M8" s="8" t="s">
        <v>78</v>
      </c>
      <c r="N8" s="3" t="s">
        <v>50</v>
      </c>
      <c r="O8" s="4">
        <v>44651</v>
      </c>
      <c r="P8" s="4">
        <v>44651</v>
      </c>
      <c r="Q8" s="3"/>
    </row>
    <row r="9" spans="1:17" ht="45.75" thickBot="1">
      <c r="A9" s="3">
        <v>2022</v>
      </c>
      <c r="B9" s="4">
        <v>44562</v>
      </c>
      <c r="C9" s="4">
        <v>44651</v>
      </c>
      <c r="D9" s="9" t="s">
        <v>48</v>
      </c>
      <c r="E9" s="3" t="s">
        <v>29</v>
      </c>
      <c r="F9" s="5" t="s">
        <v>53</v>
      </c>
      <c r="G9" s="6">
        <v>1</v>
      </c>
      <c r="H9" s="6">
        <v>0</v>
      </c>
      <c r="I9" s="6">
        <v>0</v>
      </c>
      <c r="J9" s="3" t="s">
        <v>26</v>
      </c>
      <c r="K9" s="3" t="s">
        <v>54</v>
      </c>
      <c r="L9" s="7">
        <v>1</v>
      </c>
      <c r="M9" s="8" t="s">
        <v>41</v>
      </c>
      <c r="N9" s="3" t="s">
        <v>50</v>
      </c>
      <c r="O9" s="4">
        <v>44651</v>
      </c>
      <c r="P9" s="4">
        <v>44651</v>
      </c>
      <c r="Q9" s="3"/>
    </row>
    <row r="10" spans="1:17" ht="45.75" thickBot="1">
      <c r="A10" s="3">
        <v>2022</v>
      </c>
      <c r="B10" s="4">
        <v>44562</v>
      </c>
      <c r="C10" s="4">
        <v>44651</v>
      </c>
      <c r="D10" s="9" t="s">
        <v>48</v>
      </c>
      <c r="E10" s="3" t="s">
        <v>16</v>
      </c>
      <c r="F10" s="5" t="s">
        <v>55</v>
      </c>
      <c r="G10" s="6">
        <v>1</v>
      </c>
      <c r="H10" s="6">
        <v>0</v>
      </c>
      <c r="I10" s="6">
        <v>0</v>
      </c>
      <c r="J10" s="3" t="s">
        <v>26</v>
      </c>
      <c r="K10" s="3" t="s">
        <v>38</v>
      </c>
      <c r="L10" s="7">
        <v>1</v>
      </c>
      <c r="M10" s="8" t="s">
        <v>41</v>
      </c>
      <c r="N10" s="3" t="s">
        <v>50</v>
      </c>
      <c r="O10" s="4">
        <v>44651</v>
      </c>
      <c r="P10" s="4">
        <v>44651</v>
      </c>
      <c r="Q10" s="3"/>
    </row>
    <row r="11" spans="1:17" ht="45.75" thickBot="1">
      <c r="A11" s="3">
        <v>2022</v>
      </c>
      <c r="B11" s="4">
        <v>44562</v>
      </c>
      <c r="C11" s="4">
        <v>44651</v>
      </c>
      <c r="D11" s="9" t="s">
        <v>48</v>
      </c>
      <c r="E11" s="3" t="s">
        <v>16</v>
      </c>
      <c r="F11" s="5" t="s">
        <v>56</v>
      </c>
      <c r="G11" s="6">
        <v>1</v>
      </c>
      <c r="H11" s="6">
        <v>0</v>
      </c>
      <c r="I11" s="6">
        <v>0</v>
      </c>
      <c r="J11" s="3" t="s">
        <v>26</v>
      </c>
      <c r="K11" s="3" t="s">
        <v>42</v>
      </c>
      <c r="L11" s="7">
        <v>1</v>
      </c>
      <c r="M11" s="8" t="s">
        <v>41</v>
      </c>
      <c r="N11" s="3" t="s">
        <v>50</v>
      </c>
      <c r="O11" s="4">
        <v>44651</v>
      </c>
      <c r="P11" s="4">
        <v>44651</v>
      </c>
      <c r="Q11" s="3"/>
    </row>
    <row r="12" spans="1:17" ht="75.75" thickBot="1">
      <c r="A12" s="3">
        <v>2022</v>
      </c>
      <c r="B12" s="4">
        <v>44562</v>
      </c>
      <c r="C12" s="4">
        <v>44651</v>
      </c>
      <c r="D12" s="9" t="s">
        <v>48</v>
      </c>
      <c r="E12" s="3" t="s">
        <v>16</v>
      </c>
      <c r="F12" s="5" t="s">
        <v>57</v>
      </c>
      <c r="G12" s="6">
        <v>1</v>
      </c>
      <c r="H12" s="6">
        <v>0</v>
      </c>
      <c r="I12" s="6">
        <v>3845000</v>
      </c>
      <c r="J12" s="3" t="s">
        <v>26</v>
      </c>
      <c r="K12" s="3" t="s">
        <v>38</v>
      </c>
      <c r="L12" s="7">
        <v>1</v>
      </c>
      <c r="M12" s="8" t="s">
        <v>79</v>
      </c>
      <c r="N12" s="3" t="s">
        <v>50</v>
      </c>
      <c r="O12" s="4">
        <v>44651</v>
      </c>
      <c r="P12" s="4">
        <v>44651</v>
      </c>
      <c r="Q12" s="3"/>
    </row>
    <row r="13" spans="1:17" ht="45.75" thickBot="1">
      <c r="A13" s="3">
        <v>2022</v>
      </c>
      <c r="B13" s="4">
        <v>44562</v>
      </c>
      <c r="C13" s="4">
        <v>44651</v>
      </c>
      <c r="D13" s="9" t="s">
        <v>48</v>
      </c>
      <c r="E13" s="3" t="s">
        <v>36</v>
      </c>
      <c r="F13" s="5" t="s">
        <v>58</v>
      </c>
      <c r="G13" s="6">
        <v>1</v>
      </c>
      <c r="H13" s="6">
        <v>0</v>
      </c>
      <c r="I13" s="6">
        <v>0</v>
      </c>
      <c r="J13" s="3" t="s">
        <v>26</v>
      </c>
      <c r="K13" s="3" t="s">
        <v>38</v>
      </c>
      <c r="L13" s="7">
        <v>1</v>
      </c>
      <c r="M13" s="8" t="s">
        <v>41</v>
      </c>
      <c r="N13" s="3" t="s">
        <v>50</v>
      </c>
      <c r="O13" s="4">
        <v>44651</v>
      </c>
      <c r="P13" s="4">
        <v>44651</v>
      </c>
      <c r="Q13" s="3"/>
    </row>
    <row r="14" spans="1:17" ht="75.75" thickBot="1">
      <c r="A14" s="3">
        <v>2022</v>
      </c>
      <c r="B14" s="4">
        <v>44562</v>
      </c>
      <c r="C14" s="4">
        <v>44651</v>
      </c>
      <c r="D14" s="9" t="s">
        <v>48</v>
      </c>
      <c r="E14" s="3" t="s">
        <v>59</v>
      </c>
      <c r="F14" s="5" t="s">
        <v>60</v>
      </c>
      <c r="G14" s="6">
        <v>1</v>
      </c>
      <c r="H14" s="6">
        <v>0</v>
      </c>
      <c r="I14" s="6">
        <v>0</v>
      </c>
      <c r="J14" s="3" t="s">
        <v>26</v>
      </c>
      <c r="K14" s="3" t="s">
        <v>45</v>
      </c>
      <c r="L14" s="7">
        <v>1</v>
      </c>
      <c r="M14" s="8" t="s">
        <v>41</v>
      </c>
      <c r="N14" s="3" t="s">
        <v>50</v>
      </c>
      <c r="O14" s="4">
        <v>44651</v>
      </c>
      <c r="P14" s="4">
        <v>44651</v>
      </c>
      <c r="Q14" s="3"/>
    </row>
    <row r="15" spans="1:17" ht="75.75" thickBot="1">
      <c r="A15" s="3">
        <v>2022</v>
      </c>
      <c r="B15" s="4">
        <v>44562</v>
      </c>
      <c r="C15" s="4">
        <v>44651</v>
      </c>
      <c r="D15" s="9" t="s">
        <v>48</v>
      </c>
      <c r="E15" s="3" t="s">
        <v>44</v>
      </c>
      <c r="F15" s="5" t="s">
        <v>61</v>
      </c>
      <c r="G15" s="6">
        <v>1</v>
      </c>
      <c r="H15" s="6">
        <v>0</v>
      </c>
      <c r="I15" s="6">
        <v>0</v>
      </c>
      <c r="J15" s="3" t="s">
        <v>26</v>
      </c>
      <c r="K15" s="3" t="s">
        <v>45</v>
      </c>
      <c r="L15" s="7">
        <v>1</v>
      </c>
      <c r="M15" s="8" t="s">
        <v>41</v>
      </c>
      <c r="N15" s="3" t="s">
        <v>50</v>
      </c>
      <c r="O15" s="4">
        <v>44651</v>
      </c>
      <c r="P15" s="4">
        <v>44651</v>
      </c>
      <c r="Q15" s="3"/>
    </row>
    <row r="16" spans="1:17" ht="60.75" thickBot="1">
      <c r="A16" s="3">
        <v>2022</v>
      </c>
      <c r="B16" s="4">
        <v>44562</v>
      </c>
      <c r="C16" s="4">
        <v>44651</v>
      </c>
      <c r="D16" s="9" t="s">
        <v>48</v>
      </c>
      <c r="E16" s="3" t="s">
        <v>44</v>
      </c>
      <c r="F16" s="5" t="s">
        <v>62</v>
      </c>
      <c r="G16" s="6">
        <v>1</v>
      </c>
      <c r="H16" s="6">
        <v>0.77666441174119316</v>
      </c>
      <c r="I16" s="6">
        <v>372115772</v>
      </c>
      <c r="J16" s="3" t="s">
        <v>26</v>
      </c>
      <c r="K16" s="3" t="s">
        <v>27</v>
      </c>
      <c r="L16" s="7">
        <v>1</v>
      </c>
      <c r="M16" s="8" t="s">
        <v>80</v>
      </c>
      <c r="N16" s="3" t="s">
        <v>50</v>
      </c>
      <c r="O16" s="4">
        <v>44651</v>
      </c>
      <c r="P16" s="4">
        <v>44651</v>
      </c>
      <c r="Q16" s="3"/>
    </row>
    <row r="17" spans="1:17" ht="60.75" thickBot="1">
      <c r="A17" s="3">
        <v>2022</v>
      </c>
      <c r="B17" s="4">
        <v>44562</v>
      </c>
      <c r="C17" s="4">
        <v>44651</v>
      </c>
      <c r="D17" s="9" t="s">
        <v>48</v>
      </c>
      <c r="E17" s="3" t="s">
        <v>44</v>
      </c>
      <c r="F17" s="5" t="s">
        <v>63</v>
      </c>
      <c r="G17" s="6">
        <v>1</v>
      </c>
      <c r="H17" s="6">
        <v>0</v>
      </c>
      <c r="I17" s="6">
        <v>500000</v>
      </c>
      <c r="J17" s="3" t="s">
        <v>26</v>
      </c>
      <c r="K17" s="3" t="s">
        <v>27</v>
      </c>
      <c r="L17" s="7">
        <v>1</v>
      </c>
      <c r="M17" s="8" t="s">
        <v>81</v>
      </c>
      <c r="N17" s="3" t="s">
        <v>50</v>
      </c>
      <c r="O17" s="4">
        <v>44651</v>
      </c>
      <c r="P17" s="4">
        <v>44651</v>
      </c>
      <c r="Q17" s="3"/>
    </row>
    <row r="18" spans="1:17" ht="60.75" thickBot="1">
      <c r="A18" s="3">
        <v>2022</v>
      </c>
      <c r="B18" s="4">
        <v>44562</v>
      </c>
      <c r="C18" s="4">
        <v>44651</v>
      </c>
      <c r="D18" s="9" t="s">
        <v>48</v>
      </c>
      <c r="E18" s="3" t="s">
        <v>46</v>
      </c>
      <c r="F18" s="5" t="s">
        <v>64</v>
      </c>
      <c r="G18" s="6">
        <v>1</v>
      </c>
      <c r="H18" s="6">
        <v>0</v>
      </c>
      <c r="I18" s="6">
        <v>0</v>
      </c>
      <c r="J18" s="3" t="s">
        <v>26</v>
      </c>
      <c r="K18" s="3" t="s">
        <v>27</v>
      </c>
      <c r="L18" s="7">
        <v>1</v>
      </c>
      <c r="M18" s="8" t="s">
        <v>82</v>
      </c>
      <c r="N18" s="3" t="s">
        <v>50</v>
      </c>
      <c r="O18" s="4">
        <v>44651</v>
      </c>
      <c r="P18" s="4">
        <v>44651</v>
      </c>
      <c r="Q18" s="3"/>
    </row>
    <row r="19" spans="1:17" s="1" customFormat="1" ht="75.75" thickBot="1">
      <c r="A19" s="3">
        <v>2022</v>
      </c>
      <c r="B19" s="4">
        <v>44562</v>
      </c>
      <c r="C19" s="4">
        <v>44651</v>
      </c>
      <c r="D19" s="9" t="s">
        <v>48</v>
      </c>
      <c r="E19" s="3" t="s">
        <v>46</v>
      </c>
      <c r="F19" s="5" t="s">
        <v>65</v>
      </c>
      <c r="G19" s="6">
        <v>1</v>
      </c>
      <c r="H19" s="6">
        <v>8.2416906027626177E-2</v>
      </c>
      <c r="I19" s="6">
        <v>31850084</v>
      </c>
      <c r="J19" s="3" t="s">
        <v>26</v>
      </c>
      <c r="K19" s="3" t="s">
        <v>30</v>
      </c>
      <c r="L19" s="7">
        <v>1</v>
      </c>
      <c r="M19" s="8" t="s">
        <v>83</v>
      </c>
      <c r="N19" s="3" t="s">
        <v>50</v>
      </c>
      <c r="O19" s="4">
        <v>44651</v>
      </c>
      <c r="P19" s="4">
        <v>44651</v>
      </c>
      <c r="Q19" s="3"/>
    </row>
    <row r="20" spans="1:17" s="1" customFormat="1" ht="75.75" thickBot="1">
      <c r="A20" s="3">
        <v>2022</v>
      </c>
      <c r="B20" s="4">
        <v>44562</v>
      </c>
      <c r="C20" s="4">
        <v>44651</v>
      </c>
      <c r="D20" s="9" t="s">
        <v>48</v>
      </c>
      <c r="E20" s="3" t="s">
        <v>46</v>
      </c>
      <c r="F20" s="5" t="s">
        <v>66</v>
      </c>
      <c r="G20" s="6">
        <v>1</v>
      </c>
      <c r="H20" s="6">
        <v>0.54490559992628218</v>
      </c>
      <c r="I20" s="6">
        <v>92243625</v>
      </c>
      <c r="J20" s="3" t="s">
        <v>26</v>
      </c>
      <c r="K20" s="3" t="s">
        <v>30</v>
      </c>
      <c r="L20" s="7">
        <v>1</v>
      </c>
      <c r="M20" s="8" t="s">
        <v>84</v>
      </c>
      <c r="N20" s="3" t="s">
        <v>50</v>
      </c>
      <c r="O20" s="4">
        <v>44651</v>
      </c>
      <c r="P20" s="4">
        <v>44651</v>
      </c>
      <c r="Q20" s="3"/>
    </row>
    <row r="21" spans="1:17" s="1" customFormat="1" ht="45.75" thickBot="1">
      <c r="A21" s="3">
        <v>2022</v>
      </c>
      <c r="B21" s="4">
        <v>44562</v>
      </c>
      <c r="C21" s="4">
        <v>44651</v>
      </c>
      <c r="D21" s="9" t="s">
        <v>48</v>
      </c>
      <c r="E21" s="3" t="s">
        <v>31</v>
      </c>
      <c r="F21" s="5" t="s">
        <v>67</v>
      </c>
      <c r="G21" s="6">
        <v>1</v>
      </c>
      <c r="H21" s="6">
        <v>0.42539237593541057</v>
      </c>
      <c r="I21" s="6">
        <v>14783348</v>
      </c>
      <c r="J21" s="3" t="s">
        <v>26</v>
      </c>
      <c r="K21" s="3" t="s">
        <v>38</v>
      </c>
      <c r="L21" s="7">
        <v>1</v>
      </c>
      <c r="M21" s="8" t="s">
        <v>85</v>
      </c>
      <c r="N21" s="3" t="s">
        <v>50</v>
      </c>
      <c r="O21" s="4">
        <v>44651</v>
      </c>
      <c r="P21" s="4">
        <v>44651</v>
      </c>
      <c r="Q21" s="3"/>
    </row>
    <row r="22" spans="1:17" s="1" customFormat="1" ht="45.75" thickBot="1">
      <c r="A22" s="3">
        <v>2022</v>
      </c>
      <c r="B22" s="4">
        <v>44562</v>
      </c>
      <c r="C22" s="4">
        <v>44651</v>
      </c>
      <c r="D22" s="9" t="s">
        <v>48</v>
      </c>
      <c r="E22" s="3" t="s">
        <v>32</v>
      </c>
      <c r="F22" s="5" t="s">
        <v>68</v>
      </c>
      <c r="G22" s="6">
        <v>1</v>
      </c>
      <c r="H22" s="6">
        <v>0</v>
      </c>
      <c r="I22" s="6">
        <v>54784</v>
      </c>
      <c r="J22" s="3" t="s">
        <v>26</v>
      </c>
      <c r="K22" s="3" t="s">
        <v>27</v>
      </c>
      <c r="L22" s="7">
        <v>1</v>
      </c>
      <c r="M22" s="8" t="s">
        <v>41</v>
      </c>
      <c r="N22" s="3" t="s">
        <v>50</v>
      </c>
      <c r="O22" s="4">
        <v>44651</v>
      </c>
      <c r="P22" s="4">
        <v>44651</v>
      </c>
      <c r="Q22" s="3"/>
    </row>
    <row r="23" spans="1:17" s="1" customFormat="1" ht="45.75" thickBot="1">
      <c r="A23" s="3">
        <v>2022</v>
      </c>
      <c r="B23" s="4">
        <v>44562</v>
      </c>
      <c r="C23" s="4">
        <v>44651</v>
      </c>
      <c r="D23" s="9" t="s">
        <v>48</v>
      </c>
      <c r="E23" s="3" t="s">
        <v>69</v>
      </c>
      <c r="F23" s="5" t="s">
        <v>70</v>
      </c>
      <c r="G23" s="6">
        <v>1</v>
      </c>
      <c r="H23" s="6">
        <v>0</v>
      </c>
      <c r="I23" s="6">
        <v>3310000</v>
      </c>
      <c r="J23" s="3" t="s">
        <v>26</v>
      </c>
      <c r="K23" s="3" t="s">
        <v>37</v>
      </c>
      <c r="L23" s="7">
        <v>1</v>
      </c>
      <c r="M23" s="8" t="s">
        <v>41</v>
      </c>
      <c r="N23" s="3" t="s">
        <v>50</v>
      </c>
      <c r="O23" s="4">
        <v>44651</v>
      </c>
      <c r="P23" s="4">
        <v>44651</v>
      </c>
      <c r="Q23" s="3"/>
    </row>
    <row r="24" spans="1:17" s="1" customFormat="1" ht="45.75" thickBot="1">
      <c r="A24" s="3">
        <v>2022</v>
      </c>
      <c r="B24" s="4">
        <v>44562</v>
      </c>
      <c r="C24" s="4">
        <v>44651</v>
      </c>
      <c r="D24" s="9" t="s">
        <v>48</v>
      </c>
      <c r="E24" s="3" t="s">
        <v>43</v>
      </c>
      <c r="F24" s="5" t="s">
        <v>71</v>
      </c>
      <c r="G24" s="6">
        <v>1</v>
      </c>
      <c r="H24" s="6">
        <v>0</v>
      </c>
      <c r="I24" s="6">
        <v>1000000</v>
      </c>
      <c r="J24" s="3" t="s">
        <v>26</v>
      </c>
      <c r="K24" s="3" t="s">
        <v>38</v>
      </c>
      <c r="L24" s="7">
        <v>1</v>
      </c>
      <c r="M24" s="8" t="s">
        <v>41</v>
      </c>
      <c r="N24" s="3" t="s">
        <v>50</v>
      </c>
      <c r="O24" s="4">
        <v>44651</v>
      </c>
      <c r="P24" s="4">
        <v>44651</v>
      </c>
      <c r="Q24" s="3"/>
    </row>
    <row r="25" spans="1:17" s="1" customFormat="1" ht="60.75" thickBot="1">
      <c r="A25" s="3">
        <v>2022</v>
      </c>
      <c r="B25" s="4">
        <v>44562</v>
      </c>
      <c r="C25" s="4">
        <v>44651</v>
      </c>
      <c r="D25" s="9" t="s">
        <v>48</v>
      </c>
      <c r="E25" s="3" t="s">
        <v>34</v>
      </c>
      <c r="F25" s="5" t="s">
        <v>72</v>
      </c>
      <c r="G25" s="6">
        <v>1</v>
      </c>
      <c r="H25" s="6">
        <v>0.1935490654376025</v>
      </c>
      <c r="I25" s="6">
        <v>28379967</v>
      </c>
      <c r="J25" s="3" t="s">
        <v>26</v>
      </c>
      <c r="K25" s="3" t="s">
        <v>38</v>
      </c>
      <c r="L25" s="7">
        <v>1</v>
      </c>
      <c r="M25" s="8" t="s">
        <v>86</v>
      </c>
      <c r="N25" s="3" t="s">
        <v>50</v>
      </c>
      <c r="O25" s="4">
        <v>44651</v>
      </c>
      <c r="P25" s="4">
        <v>44651</v>
      </c>
      <c r="Q25" s="3"/>
    </row>
    <row r="26" spans="1:17" s="1" customFormat="1" ht="45.75" thickBot="1">
      <c r="A26" s="3">
        <v>2022</v>
      </c>
      <c r="B26" s="4">
        <v>44562</v>
      </c>
      <c r="C26" s="4">
        <v>44651</v>
      </c>
      <c r="D26" s="9" t="s">
        <v>48</v>
      </c>
      <c r="E26" s="3" t="s">
        <v>47</v>
      </c>
      <c r="F26" s="5" t="s">
        <v>73</v>
      </c>
      <c r="G26" s="6">
        <v>1</v>
      </c>
      <c r="H26" s="6">
        <v>8.7231373974814716E-2</v>
      </c>
      <c r="I26" s="6">
        <v>5385368</v>
      </c>
      <c r="J26" s="3" t="s">
        <v>26</v>
      </c>
      <c r="K26" s="3" t="s">
        <v>39</v>
      </c>
      <c r="L26" s="7">
        <v>1</v>
      </c>
      <c r="M26" s="8" t="s">
        <v>87</v>
      </c>
      <c r="N26" s="3" t="s">
        <v>50</v>
      </c>
      <c r="O26" s="4">
        <v>44651</v>
      </c>
      <c r="P26" s="4">
        <v>44651</v>
      </c>
      <c r="Q26" s="3"/>
    </row>
    <row r="27" spans="1:17" s="1" customFormat="1" ht="105.75" thickBot="1">
      <c r="A27" s="3">
        <v>2022</v>
      </c>
      <c r="B27" s="4">
        <v>44562</v>
      </c>
      <c r="C27" s="4">
        <v>44651</v>
      </c>
      <c r="D27" s="9" t="s">
        <v>48</v>
      </c>
      <c r="E27" s="3" t="s">
        <v>28</v>
      </c>
      <c r="F27" s="5" t="s">
        <v>74</v>
      </c>
      <c r="G27" s="6">
        <v>1</v>
      </c>
      <c r="H27" s="6">
        <v>0</v>
      </c>
      <c r="I27" s="6">
        <v>2006798</v>
      </c>
      <c r="J27" s="3" t="s">
        <v>26</v>
      </c>
      <c r="K27" s="3" t="s">
        <v>75</v>
      </c>
      <c r="L27" s="7">
        <v>1</v>
      </c>
      <c r="M27" s="8" t="s">
        <v>41</v>
      </c>
      <c r="N27" s="3" t="s">
        <v>50</v>
      </c>
      <c r="O27" s="4">
        <v>44651</v>
      </c>
      <c r="P27" s="4">
        <v>44651</v>
      </c>
      <c r="Q27" s="3"/>
    </row>
    <row r="28" spans="1:17" s="10" customFormat="1" ht="45.75" thickBot="1">
      <c r="A28" s="3">
        <v>2022</v>
      </c>
      <c r="B28" s="4">
        <v>44652</v>
      </c>
      <c r="C28" s="4">
        <v>44742</v>
      </c>
      <c r="D28" s="9" t="s">
        <v>48</v>
      </c>
      <c r="E28" s="3" t="s">
        <v>33</v>
      </c>
      <c r="F28" s="5" t="s">
        <v>49</v>
      </c>
      <c r="G28" s="6">
        <v>0.24</v>
      </c>
      <c r="H28" s="6">
        <v>0.13</v>
      </c>
      <c r="I28" s="6">
        <v>1088952</v>
      </c>
      <c r="J28" s="3" t="s">
        <v>26</v>
      </c>
      <c r="K28" s="3" t="s">
        <v>27</v>
      </c>
      <c r="L28" s="7">
        <v>0.24</v>
      </c>
      <c r="M28" s="8" t="s">
        <v>88</v>
      </c>
      <c r="N28" s="3" t="s">
        <v>50</v>
      </c>
      <c r="O28" s="4">
        <v>44742</v>
      </c>
      <c r="P28" s="4">
        <v>44753</v>
      </c>
      <c r="Q28" s="3"/>
    </row>
    <row r="29" spans="1:17" s="10" customFormat="1" ht="45.75" thickBot="1">
      <c r="A29" s="3">
        <v>2022</v>
      </c>
      <c r="B29" s="4">
        <v>44652</v>
      </c>
      <c r="C29" s="4">
        <v>44742</v>
      </c>
      <c r="D29" s="9" t="s">
        <v>48</v>
      </c>
      <c r="E29" s="3" t="s">
        <v>40</v>
      </c>
      <c r="F29" s="5" t="s">
        <v>51</v>
      </c>
      <c r="G29" s="6">
        <v>180</v>
      </c>
      <c r="H29" s="6">
        <v>0</v>
      </c>
      <c r="I29" s="6">
        <v>2500001</v>
      </c>
      <c r="J29" s="3" t="s">
        <v>26</v>
      </c>
      <c r="K29" s="3" t="s">
        <v>27</v>
      </c>
      <c r="L29" s="7">
        <v>1.8</v>
      </c>
      <c r="M29" s="8" t="s">
        <v>89</v>
      </c>
      <c r="N29" s="3" t="s">
        <v>50</v>
      </c>
      <c r="O29" s="4">
        <v>44742</v>
      </c>
      <c r="P29" s="4">
        <v>44753</v>
      </c>
      <c r="Q29" s="3"/>
    </row>
    <row r="30" spans="1:17" s="10" customFormat="1" ht="45.75" thickBot="1">
      <c r="A30" s="3">
        <v>2022</v>
      </c>
      <c r="B30" s="4">
        <v>44652</v>
      </c>
      <c r="C30" s="4">
        <v>44742</v>
      </c>
      <c r="D30" s="9" t="s">
        <v>48</v>
      </c>
      <c r="E30" s="3" t="s">
        <v>35</v>
      </c>
      <c r="F30" s="5" t="s">
        <v>52</v>
      </c>
      <c r="G30" s="6">
        <v>104</v>
      </c>
      <c r="H30" s="6">
        <v>0.06</v>
      </c>
      <c r="I30" s="6">
        <v>729999</v>
      </c>
      <c r="J30" s="3" t="s">
        <v>26</v>
      </c>
      <c r="K30" s="3" t="s">
        <v>38</v>
      </c>
      <c r="L30" s="7">
        <v>1.04</v>
      </c>
      <c r="M30" s="8" t="s">
        <v>90</v>
      </c>
      <c r="N30" s="3" t="s">
        <v>50</v>
      </c>
      <c r="O30" s="4">
        <v>44742</v>
      </c>
      <c r="P30" s="4">
        <v>44753</v>
      </c>
      <c r="Q30" s="3"/>
    </row>
    <row r="31" spans="1:17" s="10" customFormat="1" ht="45.75" thickBot="1">
      <c r="A31" s="3">
        <v>2022</v>
      </c>
      <c r="B31" s="4">
        <v>44652</v>
      </c>
      <c r="C31" s="4">
        <v>44742</v>
      </c>
      <c r="D31" s="9" t="s">
        <v>48</v>
      </c>
      <c r="E31" s="3" t="s">
        <v>29</v>
      </c>
      <c r="F31" s="5" t="s">
        <v>53</v>
      </c>
      <c r="G31" s="6">
        <v>0</v>
      </c>
      <c r="H31" s="6">
        <v>0</v>
      </c>
      <c r="I31" s="6">
        <v>0</v>
      </c>
      <c r="J31" s="3" t="s">
        <v>26</v>
      </c>
      <c r="K31" s="3" t="s">
        <v>54</v>
      </c>
      <c r="L31" s="7">
        <v>0</v>
      </c>
      <c r="M31" s="8" t="s">
        <v>91</v>
      </c>
      <c r="N31" s="3" t="s">
        <v>50</v>
      </c>
      <c r="O31" s="4">
        <v>44742</v>
      </c>
      <c r="P31" s="4">
        <v>44753</v>
      </c>
      <c r="Q31" s="3"/>
    </row>
    <row r="32" spans="1:17" s="10" customFormat="1" ht="45.75" thickBot="1">
      <c r="A32" s="3">
        <v>2022</v>
      </c>
      <c r="B32" s="4">
        <v>44652</v>
      </c>
      <c r="C32" s="4">
        <v>44742</v>
      </c>
      <c r="D32" s="9" t="s">
        <v>48</v>
      </c>
      <c r="E32" s="3" t="s">
        <v>16</v>
      </c>
      <c r="F32" s="5" t="s">
        <v>55</v>
      </c>
      <c r="G32" s="6">
        <v>0.25</v>
      </c>
      <c r="H32" s="6">
        <v>0</v>
      </c>
      <c r="I32" s="6">
        <v>0</v>
      </c>
      <c r="J32" s="3" t="s">
        <v>26</v>
      </c>
      <c r="K32" s="3" t="s">
        <v>38</v>
      </c>
      <c r="L32" s="7">
        <v>0.25</v>
      </c>
      <c r="M32" s="8" t="s">
        <v>88</v>
      </c>
      <c r="N32" s="3" t="s">
        <v>50</v>
      </c>
      <c r="O32" s="4">
        <v>44742</v>
      </c>
      <c r="P32" s="4">
        <v>44753</v>
      </c>
      <c r="Q32" s="3"/>
    </row>
    <row r="33" spans="1:17" s="10" customFormat="1" ht="45.75" thickBot="1">
      <c r="A33" s="3">
        <v>2022</v>
      </c>
      <c r="B33" s="4">
        <v>44652</v>
      </c>
      <c r="C33" s="4">
        <v>44742</v>
      </c>
      <c r="D33" s="9" t="s">
        <v>48</v>
      </c>
      <c r="E33" s="3" t="s">
        <v>16</v>
      </c>
      <c r="F33" s="5" t="s">
        <v>56</v>
      </c>
      <c r="G33" s="6">
        <v>0</v>
      </c>
      <c r="H33" s="6">
        <v>0</v>
      </c>
      <c r="I33" s="6">
        <v>0</v>
      </c>
      <c r="J33" s="3" t="s">
        <v>26</v>
      </c>
      <c r="K33" s="3" t="s">
        <v>42</v>
      </c>
      <c r="L33" s="7">
        <v>0</v>
      </c>
      <c r="M33" s="8" t="s">
        <v>91</v>
      </c>
      <c r="N33" s="3" t="s">
        <v>50</v>
      </c>
      <c r="O33" s="4">
        <v>44742</v>
      </c>
      <c r="P33" s="4">
        <v>44753</v>
      </c>
      <c r="Q33" s="3"/>
    </row>
    <row r="34" spans="1:17" s="10" customFormat="1" ht="45.75" thickBot="1">
      <c r="A34" s="3">
        <v>2022</v>
      </c>
      <c r="B34" s="4">
        <v>44652</v>
      </c>
      <c r="C34" s="4">
        <v>44742</v>
      </c>
      <c r="D34" s="9" t="s">
        <v>48</v>
      </c>
      <c r="E34" s="3" t="s">
        <v>16</v>
      </c>
      <c r="F34" s="5" t="s">
        <v>57</v>
      </c>
      <c r="G34" s="6">
        <v>0.25</v>
      </c>
      <c r="H34" s="6">
        <v>0</v>
      </c>
      <c r="I34" s="6">
        <v>3845000</v>
      </c>
      <c r="J34" s="3" t="s">
        <v>26</v>
      </c>
      <c r="K34" s="3" t="s">
        <v>38</v>
      </c>
      <c r="L34" s="7">
        <v>0.25</v>
      </c>
      <c r="M34" s="8" t="s">
        <v>88</v>
      </c>
      <c r="N34" s="3" t="s">
        <v>50</v>
      </c>
      <c r="O34" s="4">
        <v>44742</v>
      </c>
      <c r="P34" s="4">
        <v>44753</v>
      </c>
      <c r="Q34" s="3"/>
    </row>
    <row r="35" spans="1:17" s="10" customFormat="1" ht="45.75" thickBot="1">
      <c r="A35" s="3">
        <v>2022</v>
      </c>
      <c r="B35" s="4">
        <v>44652</v>
      </c>
      <c r="C35" s="4">
        <v>44742</v>
      </c>
      <c r="D35" s="9" t="s">
        <v>48</v>
      </c>
      <c r="E35" s="3" t="s">
        <v>36</v>
      </c>
      <c r="F35" s="5" t="s">
        <v>58</v>
      </c>
      <c r="G35" s="6">
        <v>0</v>
      </c>
      <c r="H35" s="6">
        <v>0</v>
      </c>
      <c r="I35" s="6">
        <v>0</v>
      </c>
      <c r="J35" s="3" t="s">
        <v>26</v>
      </c>
      <c r="K35" s="3" t="s">
        <v>38</v>
      </c>
      <c r="L35" s="7">
        <v>0</v>
      </c>
      <c r="M35" s="8" t="s">
        <v>91</v>
      </c>
      <c r="N35" s="3" t="s">
        <v>50</v>
      </c>
      <c r="O35" s="4">
        <v>44742</v>
      </c>
      <c r="P35" s="4">
        <v>44753</v>
      </c>
      <c r="Q35" s="3"/>
    </row>
    <row r="36" spans="1:17" s="10" customFormat="1" ht="75.75" thickBot="1">
      <c r="A36" s="3">
        <v>2022</v>
      </c>
      <c r="B36" s="4">
        <v>44652</v>
      </c>
      <c r="C36" s="4">
        <v>44742</v>
      </c>
      <c r="D36" s="9" t="s">
        <v>48</v>
      </c>
      <c r="E36" s="3" t="s">
        <v>59</v>
      </c>
      <c r="F36" s="5" t="s">
        <v>60</v>
      </c>
      <c r="G36" s="6">
        <v>0.25</v>
      </c>
      <c r="H36" s="6">
        <v>0</v>
      </c>
      <c r="I36" s="6">
        <v>0</v>
      </c>
      <c r="J36" s="3" t="s">
        <v>26</v>
      </c>
      <c r="K36" s="3" t="s">
        <v>45</v>
      </c>
      <c r="L36" s="7">
        <v>0.25</v>
      </c>
      <c r="M36" s="8" t="s">
        <v>88</v>
      </c>
      <c r="N36" s="3" t="s">
        <v>50</v>
      </c>
      <c r="O36" s="4">
        <v>44742</v>
      </c>
      <c r="P36" s="4">
        <v>44753</v>
      </c>
      <c r="Q36" s="3"/>
    </row>
    <row r="37" spans="1:17" s="10" customFormat="1" ht="75.75" thickBot="1">
      <c r="A37" s="3">
        <v>2022</v>
      </c>
      <c r="B37" s="4">
        <v>44652</v>
      </c>
      <c r="C37" s="4">
        <v>44742</v>
      </c>
      <c r="D37" s="9" t="s">
        <v>48</v>
      </c>
      <c r="E37" s="3" t="s">
        <v>44</v>
      </c>
      <c r="F37" s="5" t="s">
        <v>61</v>
      </c>
      <c r="G37" s="6">
        <v>0</v>
      </c>
      <c r="H37" s="6">
        <v>0</v>
      </c>
      <c r="I37" s="6">
        <v>0</v>
      </c>
      <c r="J37" s="3" t="s">
        <v>26</v>
      </c>
      <c r="K37" s="3" t="s">
        <v>45</v>
      </c>
      <c r="L37" s="7">
        <v>0</v>
      </c>
      <c r="M37" s="8" t="s">
        <v>91</v>
      </c>
      <c r="N37" s="3" t="s">
        <v>50</v>
      </c>
      <c r="O37" s="4">
        <v>44742</v>
      </c>
      <c r="P37" s="4">
        <v>44753</v>
      </c>
      <c r="Q37" s="3"/>
    </row>
    <row r="38" spans="1:17" s="10" customFormat="1" ht="60.75" thickBot="1">
      <c r="A38" s="3">
        <v>2022</v>
      </c>
      <c r="B38" s="4">
        <v>44652</v>
      </c>
      <c r="C38" s="4">
        <v>44742</v>
      </c>
      <c r="D38" s="9" t="s">
        <v>48</v>
      </c>
      <c r="E38" s="3" t="s">
        <v>44</v>
      </c>
      <c r="F38" s="5" t="s">
        <v>62</v>
      </c>
      <c r="G38" s="6">
        <v>0.48</v>
      </c>
      <c r="H38" s="6">
        <v>0.83</v>
      </c>
      <c r="I38" s="6">
        <v>372115772</v>
      </c>
      <c r="J38" s="3" t="s">
        <v>26</v>
      </c>
      <c r="K38" s="3" t="s">
        <v>27</v>
      </c>
      <c r="L38" s="7">
        <v>0.48</v>
      </c>
      <c r="M38" s="8" t="s">
        <v>92</v>
      </c>
      <c r="N38" s="3" t="s">
        <v>50</v>
      </c>
      <c r="O38" s="4">
        <v>44742</v>
      </c>
      <c r="P38" s="4">
        <v>44753</v>
      </c>
      <c r="Q38" s="3"/>
    </row>
    <row r="39" spans="1:17" s="10" customFormat="1" ht="60.75" thickBot="1">
      <c r="A39" s="3">
        <v>2022</v>
      </c>
      <c r="B39" s="4">
        <v>44652</v>
      </c>
      <c r="C39" s="4">
        <v>44742</v>
      </c>
      <c r="D39" s="9" t="s">
        <v>48</v>
      </c>
      <c r="E39" s="3" t="s">
        <v>44</v>
      </c>
      <c r="F39" s="5" t="s">
        <v>63</v>
      </c>
      <c r="G39" s="6">
        <v>0</v>
      </c>
      <c r="H39" s="6">
        <v>0</v>
      </c>
      <c r="I39" s="6">
        <v>500000</v>
      </c>
      <c r="J39" s="3" t="s">
        <v>26</v>
      </c>
      <c r="K39" s="3" t="s">
        <v>27</v>
      </c>
      <c r="L39" s="7">
        <v>0</v>
      </c>
      <c r="M39" s="8" t="s">
        <v>91</v>
      </c>
      <c r="N39" s="3" t="s">
        <v>50</v>
      </c>
      <c r="O39" s="4">
        <v>44742</v>
      </c>
      <c r="P39" s="4">
        <v>44753</v>
      </c>
      <c r="Q39" s="3"/>
    </row>
    <row r="40" spans="1:17" s="10" customFormat="1" ht="60.75" thickBot="1">
      <c r="A40" s="3">
        <v>2022</v>
      </c>
      <c r="B40" s="4">
        <v>44652</v>
      </c>
      <c r="C40" s="4">
        <v>44742</v>
      </c>
      <c r="D40" s="9" t="s">
        <v>48</v>
      </c>
      <c r="E40" s="3" t="s">
        <v>46</v>
      </c>
      <c r="F40" s="5" t="s">
        <v>64</v>
      </c>
      <c r="G40" s="6">
        <v>0</v>
      </c>
      <c r="H40" s="6">
        <v>0</v>
      </c>
      <c r="I40" s="6">
        <v>0</v>
      </c>
      <c r="J40" s="3" t="s">
        <v>26</v>
      </c>
      <c r="K40" s="3" t="s">
        <v>27</v>
      </c>
      <c r="L40" s="7">
        <v>0</v>
      </c>
      <c r="M40" s="8" t="s">
        <v>91</v>
      </c>
      <c r="N40" s="3" t="s">
        <v>50</v>
      </c>
      <c r="O40" s="4">
        <v>44742</v>
      </c>
      <c r="P40" s="4">
        <v>44753</v>
      </c>
      <c r="Q40" s="3"/>
    </row>
    <row r="41" spans="1:17" s="10" customFormat="1" ht="60.75" thickBot="1">
      <c r="A41" s="3">
        <v>2022</v>
      </c>
      <c r="B41" s="4">
        <v>44652</v>
      </c>
      <c r="C41" s="4">
        <v>44742</v>
      </c>
      <c r="D41" s="9" t="s">
        <v>48</v>
      </c>
      <c r="E41" s="3" t="s">
        <v>46</v>
      </c>
      <c r="F41" s="5" t="s">
        <v>65</v>
      </c>
      <c r="G41" s="6">
        <v>0.26</v>
      </c>
      <c r="H41" s="6">
        <v>0.06</v>
      </c>
      <c r="I41" s="6">
        <v>31850084</v>
      </c>
      <c r="J41" s="3" t="s">
        <v>26</v>
      </c>
      <c r="K41" s="3" t="s">
        <v>30</v>
      </c>
      <c r="L41" s="7">
        <v>0.26</v>
      </c>
      <c r="M41" s="8" t="s">
        <v>88</v>
      </c>
      <c r="N41" s="3" t="s">
        <v>50</v>
      </c>
      <c r="O41" s="4">
        <v>44742</v>
      </c>
      <c r="P41" s="4">
        <v>44753</v>
      </c>
      <c r="Q41" s="3"/>
    </row>
    <row r="42" spans="1:17" s="10" customFormat="1" ht="60.75" thickBot="1">
      <c r="A42" s="3">
        <v>2022</v>
      </c>
      <c r="B42" s="4">
        <v>44652</v>
      </c>
      <c r="C42" s="4">
        <v>44742</v>
      </c>
      <c r="D42" s="9" t="s">
        <v>48</v>
      </c>
      <c r="E42" s="3" t="s">
        <v>46</v>
      </c>
      <c r="F42" s="5" t="s">
        <v>66</v>
      </c>
      <c r="G42" s="6">
        <v>0.52</v>
      </c>
      <c r="H42" s="6">
        <v>0.52</v>
      </c>
      <c r="I42" s="6">
        <v>92243625</v>
      </c>
      <c r="J42" s="3" t="s">
        <v>26</v>
      </c>
      <c r="K42" s="3" t="s">
        <v>30</v>
      </c>
      <c r="L42" s="7">
        <v>0.52</v>
      </c>
      <c r="M42" s="8" t="s">
        <v>92</v>
      </c>
      <c r="N42" s="3" t="s">
        <v>50</v>
      </c>
      <c r="O42" s="4">
        <v>44742</v>
      </c>
      <c r="P42" s="4">
        <v>44753</v>
      </c>
      <c r="Q42" s="3"/>
    </row>
    <row r="43" spans="1:17" s="10" customFormat="1" ht="45.75" thickBot="1">
      <c r="A43" s="3">
        <v>2022</v>
      </c>
      <c r="B43" s="4">
        <v>44652</v>
      </c>
      <c r="C43" s="4">
        <v>44742</v>
      </c>
      <c r="D43" s="9" t="s">
        <v>48</v>
      </c>
      <c r="E43" s="3" t="s">
        <v>31</v>
      </c>
      <c r="F43" s="5" t="s">
        <v>67</v>
      </c>
      <c r="G43" s="6">
        <v>0.46</v>
      </c>
      <c r="H43" s="6">
        <v>0.45</v>
      </c>
      <c r="I43" s="6">
        <v>14783348</v>
      </c>
      <c r="J43" s="3" t="s">
        <v>26</v>
      </c>
      <c r="K43" s="3" t="s">
        <v>38</v>
      </c>
      <c r="L43" s="7">
        <v>0.46</v>
      </c>
      <c r="M43" s="8" t="s">
        <v>92</v>
      </c>
      <c r="N43" s="3" t="s">
        <v>50</v>
      </c>
      <c r="O43" s="4">
        <v>44742</v>
      </c>
      <c r="P43" s="4">
        <v>44753</v>
      </c>
      <c r="Q43" s="3"/>
    </row>
    <row r="44" spans="1:17" s="10" customFormat="1" ht="45.75" thickBot="1">
      <c r="A44" s="3">
        <v>2022</v>
      </c>
      <c r="B44" s="4">
        <v>44652</v>
      </c>
      <c r="C44" s="4">
        <v>44742</v>
      </c>
      <c r="D44" s="9" t="s">
        <v>48</v>
      </c>
      <c r="E44" s="3" t="s">
        <v>32</v>
      </c>
      <c r="F44" s="5" t="s">
        <v>68</v>
      </c>
      <c r="G44" s="6">
        <v>0.25</v>
      </c>
      <c r="H44" s="6">
        <v>0</v>
      </c>
      <c r="I44" s="6">
        <v>54784</v>
      </c>
      <c r="J44" s="3" t="s">
        <v>26</v>
      </c>
      <c r="K44" s="3" t="s">
        <v>27</v>
      </c>
      <c r="L44" s="7">
        <v>0.25</v>
      </c>
      <c r="M44" s="8" t="s">
        <v>88</v>
      </c>
      <c r="N44" s="3" t="s">
        <v>50</v>
      </c>
      <c r="O44" s="4">
        <v>44742</v>
      </c>
      <c r="P44" s="4">
        <v>44753</v>
      </c>
      <c r="Q44" s="3"/>
    </row>
    <row r="45" spans="1:17" s="10" customFormat="1" ht="45.75" thickBot="1">
      <c r="A45" s="3">
        <v>2022</v>
      </c>
      <c r="B45" s="4">
        <v>44652</v>
      </c>
      <c r="C45" s="4">
        <v>44742</v>
      </c>
      <c r="D45" s="9" t="s">
        <v>48</v>
      </c>
      <c r="E45" s="3" t="s">
        <v>69</v>
      </c>
      <c r="F45" s="5" t="s">
        <v>70</v>
      </c>
      <c r="G45" s="6">
        <v>0</v>
      </c>
      <c r="H45" s="6">
        <v>0</v>
      </c>
      <c r="I45" s="6">
        <v>3310000</v>
      </c>
      <c r="J45" s="3" t="s">
        <v>26</v>
      </c>
      <c r="K45" s="3" t="s">
        <v>37</v>
      </c>
      <c r="L45" s="7">
        <v>0</v>
      </c>
      <c r="M45" s="8" t="s">
        <v>91</v>
      </c>
      <c r="N45" s="3" t="s">
        <v>50</v>
      </c>
      <c r="O45" s="4">
        <v>44742</v>
      </c>
      <c r="P45" s="4">
        <v>44753</v>
      </c>
      <c r="Q45" s="3"/>
    </row>
    <row r="46" spans="1:17" s="10" customFormat="1" ht="45.75" thickBot="1">
      <c r="A46" s="3">
        <v>2022</v>
      </c>
      <c r="B46" s="4">
        <v>44652</v>
      </c>
      <c r="C46" s="4">
        <v>44742</v>
      </c>
      <c r="D46" s="9" t="s">
        <v>48</v>
      </c>
      <c r="E46" s="3" t="s">
        <v>43</v>
      </c>
      <c r="F46" s="5" t="s">
        <v>71</v>
      </c>
      <c r="G46" s="6">
        <v>0.45</v>
      </c>
      <c r="H46" s="6">
        <v>0.55000000000000004</v>
      </c>
      <c r="I46" s="6">
        <v>1000000</v>
      </c>
      <c r="J46" s="3" t="s">
        <v>26</v>
      </c>
      <c r="K46" s="3" t="s">
        <v>38</v>
      </c>
      <c r="L46" s="7">
        <v>0.45</v>
      </c>
      <c r="M46" s="8" t="s">
        <v>92</v>
      </c>
      <c r="N46" s="3" t="s">
        <v>50</v>
      </c>
      <c r="O46" s="4">
        <v>44742</v>
      </c>
      <c r="P46" s="4">
        <v>44753</v>
      </c>
      <c r="Q46" s="3"/>
    </row>
    <row r="47" spans="1:17" s="10" customFormat="1" ht="45.75" thickBot="1">
      <c r="A47" s="3">
        <v>2022</v>
      </c>
      <c r="B47" s="4">
        <v>44652</v>
      </c>
      <c r="C47" s="4">
        <v>44742</v>
      </c>
      <c r="D47" s="9" t="s">
        <v>48</v>
      </c>
      <c r="E47" s="3" t="s">
        <v>34</v>
      </c>
      <c r="F47" s="5" t="s">
        <v>72</v>
      </c>
      <c r="G47" s="6">
        <v>0.5</v>
      </c>
      <c r="H47" s="6">
        <v>0.64</v>
      </c>
      <c r="I47" s="6">
        <v>28379967</v>
      </c>
      <c r="J47" s="3" t="s">
        <v>26</v>
      </c>
      <c r="K47" s="3" t="s">
        <v>38</v>
      </c>
      <c r="L47" s="7">
        <v>0.5</v>
      </c>
      <c r="M47" s="8" t="s">
        <v>92</v>
      </c>
      <c r="N47" s="3" t="s">
        <v>50</v>
      </c>
      <c r="O47" s="4">
        <v>44742</v>
      </c>
      <c r="P47" s="4">
        <v>44753</v>
      </c>
      <c r="Q47" s="3"/>
    </row>
    <row r="48" spans="1:17" s="10" customFormat="1" ht="45.75" thickBot="1">
      <c r="A48" s="3">
        <v>2022</v>
      </c>
      <c r="B48" s="4">
        <v>44652</v>
      </c>
      <c r="C48" s="4">
        <v>44742</v>
      </c>
      <c r="D48" s="9" t="s">
        <v>48</v>
      </c>
      <c r="E48" s="3" t="s">
        <v>47</v>
      </c>
      <c r="F48" s="5" t="s">
        <v>73</v>
      </c>
      <c r="G48" s="6">
        <v>0.5</v>
      </c>
      <c r="H48" s="6">
        <v>0.18</v>
      </c>
      <c r="I48" s="6">
        <v>5385368</v>
      </c>
      <c r="J48" s="3" t="s">
        <v>26</v>
      </c>
      <c r="K48" s="3" t="s">
        <v>39</v>
      </c>
      <c r="L48" s="7">
        <v>0.5</v>
      </c>
      <c r="M48" s="8" t="s">
        <v>92</v>
      </c>
      <c r="N48" s="3" t="s">
        <v>50</v>
      </c>
      <c r="O48" s="4">
        <v>44742</v>
      </c>
      <c r="P48" s="4">
        <v>44753</v>
      </c>
      <c r="Q48" s="3"/>
    </row>
    <row r="49" spans="1:17" s="10" customFormat="1" ht="105.75" thickBot="1">
      <c r="A49" s="3">
        <v>2022</v>
      </c>
      <c r="B49" s="4">
        <v>44652</v>
      </c>
      <c r="C49" s="4">
        <v>44742</v>
      </c>
      <c r="D49" s="9" t="s">
        <v>48</v>
      </c>
      <c r="E49" s="3" t="s">
        <v>28</v>
      </c>
      <c r="F49" s="5" t="s">
        <v>74</v>
      </c>
      <c r="G49" s="6">
        <v>0.25</v>
      </c>
      <c r="H49" s="6">
        <v>0.11</v>
      </c>
      <c r="I49" s="6">
        <v>2006798</v>
      </c>
      <c r="J49" s="3" t="s">
        <v>26</v>
      </c>
      <c r="K49" s="3" t="s">
        <v>75</v>
      </c>
      <c r="L49" s="7">
        <v>0.25</v>
      </c>
      <c r="M49" s="8" t="s">
        <v>88</v>
      </c>
      <c r="N49" s="3" t="s">
        <v>50</v>
      </c>
      <c r="O49" s="4">
        <v>44742</v>
      </c>
      <c r="P49" s="4">
        <v>44753</v>
      </c>
      <c r="Q49" s="3"/>
    </row>
    <row r="50" spans="1:17" ht="45.75" thickBot="1">
      <c r="A50" s="3">
        <v>2022</v>
      </c>
      <c r="B50" s="4">
        <v>44743</v>
      </c>
      <c r="C50" s="4">
        <v>44834</v>
      </c>
      <c r="D50" s="9" t="s">
        <v>48</v>
      </c>
      <c r="E50" s="3" t="s">
        <v>33</v>
      </c>
      <c r="F50" s="5" t="s">
        <v>49</v>
      </c>
      <c r="G50" s="21">
        <v>0.24</v>
      </c>
      <c r="H50" s="20">
        <v>714097.16</v>
      </c>
      <c r="I50" s="22">
        <v>7703620</v>
      </c>
      <c r="J50" s="3" t="s">
        <v>26</v>
      </c>
      <c r="K50" s="3" t="s">
        <v>27</v>
      </c>
      <c r="L50" s="23">
        <f>G50</f>
        <v>0.24</v>
      </c>
      <c r="M50" s="8" t="s">
        <v>88</v>
      </c>
      <c r="N50" s="3" t="s">
        <v>50</v>
      </c>
      <c r="O50" s="4">
        <v>44834</v>
      </c>
      <c r="P50" s="4">
        <v>44859</v>
      </c>
      <c r="Q50" s="3"/>
    </row>
    <row r="51" spans="1:17" ht="45.75" thickBot="1">
      <c r="A51" s="3">
        <v>2022</v>
      </c>
      <c r="B51" s="4">
        <v>44743</v>
      </c>
      <c r="C51" s="4">
        <v>44834</v>
      </c>
      <c r="D51" s="9" t="s">
        <v>48</v>
      </c>
      <c r="E51" s="3" t="s">
        <v>40</v>
      </c>
      <c r="F51" s="5" t="s">
        <v>51</v>
      </c>
      <c r="G51" s="21">
        <v>0.74</v>
      </c>
      <c r="H51" s="20">
        <v>0</v>
      </c>
      <c r="I51" s="22">
        <v>7500001</v>
      </c>
      <c r="J51" s="3" t="s">
        <v>26</v>
      </c>
      <c r="K51" s="3" t="s">
        <v>27</v>
      </c>
      <c r="L51" s="23">
        <f t="shared" ref="L51:L71" si="0">G51</f>
        <v>0.74</v>
      </c>
      <c r="M51" s="8" t="s">
        <v>95</v>
      </c>
      <c r="N51" s="3" t="s">
        <v>50</v>
      </c>
      <c r="O51" s="4">
        <v>44834</v>
      </c>
      <c r="P51" s="4">
        <v>44859</v>
      </c>
      <c r="Q51" s="3"/>
    </row>
    <row r="52" spans="1:17" ht="45.75" thickBot="1">
      <c r="A52" s="3">
        <v>2022</v>
      </c>
      <c r="B52" s="4">
        <v>44743</v>
      </c>
      <c r="C52" s="4">
        <v>44834</v>
      </c>
      <c r="D52" s="9" t="s">
        <v>48</v>
      </c>
      <c r="E52" s="3" t="s">
        <v>35</v>
      </c>
      <c r="F52" s="5" t="s">
        <v>52</v>
      </c>
      <c r="G52" s="21">
        <v>0.77</v>
      </c>
      <c r="H52" s="20">
        <v>1653273.5</v>
      </c>
      <c r="I52" s="22">
        <v>5823843</v>
      </c>
      <c r="J52" s="3" t="s">
        <v>26</v>
      </c>
      <c r="K52" s="3" t="s">
        <v>38</v>
      </c>
      <c r="L52" s="23">
        <f t="shared" si="0"/>
        <v>0.77</v>
      </c>
      <c r="M52" s="8" t="s">
        <v>95</v>
      </c>
      <c r="N52" s="3" t="s">
        <v>50</v>
      </c>
      <c r="O52" s="4">
        <v>44834</v>
      </c>
      <c r="P52" s="4">
        <v>44859</v>
      </c>
      <c r="Q52" s="3"/>
    </row>
    <row r="53" spans="1:17" ht="45.75" thickBot="1">
      <c r="A53" s="3">
        <v>2022</v>
      </c>
      <c r="B53" s="4">
        <v>44743</v>
      </c>
      <c r="C53" s="4">
        <v>44834</v>
      </c>
      <c r="D53" s="9" t="s">
        <v>48</v>
      </c>
      <c r="E53" s="3" t="s">
        <v>29</v>
      </c>
      <c r="F53" s="5" t="s">
        <v>53</v>
      </c>
      <c r="G53" s="21">
        <v>0</v>
      </c>
      <c r="H53" s="20">
        <v>0</v>
      </c>
      <c r="I53" s="22">
        <v>140000</v>
      </c>
      <c r="J53" s="3" t="s">
        <v>26</v>
      </c>
      <c r="K53" s="3" t="s">
        <v>54</v>
      </c>
      <c r="L53" s="23">
        <f t="shared" si="0"/>
        <v>0</v>
      </c>
      <c r="M53" s="8" t="s">
        <v>94</v>
      </c>
      <c r="N53" s="3" t="s">
        <v>50</v>
      </c>
      <c r="O53" s="4">
        <v>44834</v>
      </c>
      <c r="P53" s="4">
        <v>44859</v>
      </c>
      <c r="Q53" s="3"/>
    </row>
    <row r="54" spans="1:17" ht="45.75" thickBot="1">
      <c r="A54" s="3">
        <v>2022</v>
      </c>
      <c r="B54" s="4">
        <v>44743</v>
      </c>
      <c r="C54" s="4">
        <v>44834</v>
      </c>
      <c r="D54" s="9" t="s">
        <v>48</v>
      </c>
      <c r="E54" s="3" t="s">
        <v>16</v>
      </c>
      <c r="F54" s="5" t="s">
        <v>55</v>
      </c>
      <c r="G54" s="21">
        <v>0.25</v>
      </c>
      <c r="H54" s="20">
        <v>10000000</v>
      </c>
      <c r="I54" s="22">
        <v>20000000</v>
      </c>
      <c r="J54" s="3" t="s">
        <v>26</v>
      </c>
      <c r="K54" s="3" t="s">
        <v>38</v>
      </c>
      <c r="L54" s="23">
        <f t="shared" si="0"/>
        <v>0.25</v>
      </c>
      <c r="M54" s="8" t="s">
        <v>88</v>
      </c>
      <c r="N54" s="3" t="s">
        <v>50</v>
      </c>
      <c r="O54" s="4">
        <v>44834</v>
      </c>
      <c r="P54" s="4">
        <v>44859</v>
      </c>
      <c r="Q54" s="3"/>
    </row>
    <row r="55" spans="1:17" ht="45.75" thickBot="1">
      <c r="A55" s="3">
        <v>2022</v>
      </c>
      <c r="B55" s="4">
        <v>44743</v>
      </c>
      <c r="C55" s="4">
        <v>44834</v>
      </c>
      <c r="D55" s="9" t="s">
        <v>48</v>
      </c>
      <c r="E55" s="3" t="s">
        <v>16</v>
      </c>
      <c r="F55" s="5" t="s">
        <v>56</v>
      </c>
      <c r="G55" s="21">
        <v>0</v>
      </c>
      <c r="H55" s="20">
        <v>0</v>
      </c>
      <c r="I55" s="22">
        <v>140000</v>
      </c>
      <c r="J55" s="3" t="s">
        <v>26</v>
      </c>
      <c r="K55" s="3" t="s">
        <v>42</v>
      </c>
      <c r="L55" s="23">
        <f t="shared" si="0"/>
        <v>0</v>
      </c>
      <c r="M55" s="8" t="s">
        <v>94</v>
      </c>
      <c r="N55" s="3" t="s">
        <v>50</v>
      </c>
      <c r="O55" s="4">
        <v>44834</v>
      </c>
      <c r="P55" s="4">
        <v>44859</v>
      </c>
      <c r="Q55" s="3"/>
    </row>
    <row r="56" spans="1:17" ht="45.75" thickBot="1">
      <c r="A56" s="3">
        <v>2022</v>
      </c>
      <c r="B56" s="4">
        <v>44743</v>
      </c>
      <c r="C56" s="4">
        <v>44834</v>
      </c>
      <c r="D56" s="9" t="s">
        <v>48</v>
      </c>
      <c r="E56" s="3" t="s">
        <v>16</v>
      </c>
      <c r="F56" s="5" t="s">
        <v>57</v>
      </c>
      <c r="G56" s="21">
        <v>0.8</v>
      </c>
      <c r="H56" s="20">
        <v>200000</v>
      </c>
      <c r="I56" s="22">
        <v>44395991.799999997</v>
      </c>
      <c r="J56" s="3" t="s">
        <v>26</v>
      </c>
      <c r="K56" s="3" t="s">
        <v>38</v>
      </c>
      <c r="L56" s="23">
        <f t="shared" si="0"/>
        <v>0.8</v>
      </c>
      <c r="M56" s="8" t="s">
        <v>95</v>
      </c>
      <c r="N56" s="3" t="s">
        <v>50</v>
      </c>
      <c r="O56" s="4">
        <v>44834</v>
      </c>
      <c r="P56" s="4">
        <v>44859</v>
      </c>
      <c r="Q56" s="3"/>
    </row>
    <row r="57" spans="1:17" ht="45.75" thickBot="1">
      <c r="A57" s="3">
        <v>2022</v>
      </c>
      <c r="B57" s="4">
        <v>44743</v>
      </c>
      <c r="C57" s="4">
        <v>44834</v>
      </c>
      <c r="D57" s="9" t="s">
        <v>48</v>
      </c>
      <c r="E57" s="3" t="s">
        <v>36</v>
      </c>
      <c r="F57" s="5" t="s">
        <v>58</v>
      </c>
      <c r="G57" s="21">
        <v>0</v>
      </c>
      <c r="H57" s="20">
        <v>0</v>
      </c>
      <c r="I57" s="22">
        <v>140000</v>
      </c>
      <c r="J57" s="3" t="s">
        <v>26</v>
      </c>
      <c r="K57" s="3" t="s">
        <v>38</v>
      </c>
      <c r="L57" s="23">
        <f t="shared" si="0"/>
        <v>0</v>
      </c>
      <c r="M57" s="8" t="s">
        <v>94</v>
      </c>
      <c r="N57" s="3" t="s">
        <v>50</v>
      </c>
      <c r="O57" s="4">
        <v>44834</v>
      </c>
      <c r="P57" s="4">
        <v>44859</v>
      </c>
      <c r="Q57" s="3"/>
    </row>
    <row r="58" spans="1:17" ht="75.75" thickBot="1">
      <c r="A58" s="3">
        <v>2022</v>
      </c>
      <c r="B58" s="4">
        <v>44743</v>
      </c>
      <c r="C58" s="4">
        <v>44834</v>
      </c>
      <c r="D58" s="9" t="s">
        <v>48</v>
      </c>
      <c r="E58" s="3" t="s">
        <v>59</v>
      </c>
      <c r="F58" s="5" t="s">
        <v>60</v>
      </c>
      <c r="G58" s="21">
        <v>0.25</v>
      </c>
      <c r="H58" s="20">
        <v>2500000</v>
      </c>
      <c r="I58" s="22">
        <v>5000000</v>
      </c>
      <c r="J58" s="3" t="s">
        <v>26</v>
      </c>
      <c r="K58" s="3" t="s">
        <v>45</v>
      </c>
      <c r="L58" s="23">
        <f t="shared" si="0"/>
        <v>0.25</v>
      </c>
      <c r="M58" s="8" t="s">
        <v>88</v>
      </c>
      <c r="N58" s="3" t="s">
        <v>50</v>
      </c>
      <c r="O58" s="4">
        <v>44834</v>
      </c>
      <c r="P58" s="4">
        <v>44859</v>
      </c>
      <c r="Q58" s="3"/>
    </row>
    <row r="59" spans="1:17" ht="75.75" thickBot="1">
      <c r="A59" s="3">
        <v>2022</v>
      </c>
      <c r="B59" s="4">
        <v>44743</v>
      </c>
      <c r="C59" s="4">
        <v>44834</v>
      </c>
      <c r="D59" s="9" t="s">
        <v>48</v>
      </c>
      <c r="E59" s="3" t="s">
        <v>44</v>
      </c>
      <c r="F59" s="5" t="s">
        <v>61</v>
      </c>
      <c r="G59" s="21">
        <v>0.65</v>
      </c>
      <c r="H59" s="20">
        <v>435788.37</v>
      </c>
      <c r="I59" s="22">
        <v>12000000</v>
      </c>
      <c r="J59" s="3" t="s">
        <v>26</v>
      </c>
      <c r="K59" s="3" t="s">
        <v>45</v>
      </c>
      <c r="L59" s="23">
        <f t="shared" si="0"/>
        <v>0.65</v>
      </c>
      <c r="M59" s="8" t="s">
        <v>95</v>
      </c>
      <c r="N59" s="3" t="s">
        <v>50</v>
      </c>
      <c r="O59" s="4">
        <v>44834</v>
      </c>
      <c r="P59" s="4">
        <v>44859</v>
      </c>
      <c r="Q59" s="3"/>
    </row>
    <row r="60" spans="1:17" ht="60.75" thickBot="1">
      <c r="A60" s="3">
        <v>2022</v>
      </c>
      <c r="B60" s="4">
        <v>44743</v>
      </c>
      <c r="C60" s="4">
        <v>44834</v>
      </c>
      <c r="D60" s="9" t="s">
        <v>48</v>
      </c>
      <c r="E60" s="3" t="s">
        <v>44</v>
      </c>
      <c r="F60" s="5" t="s">
        <v>62</v>
      </c>
      <c r="G60" s="21">
        <v>0.67</v>
      </c>
      <c r="H60" s="20">
        <v>756779685.78999996</v>
      </c>
      <c r="I60" s="22">
        <v>876766986</v>
      </c>
      <c r="J60" s="3" t="s">
        <v>26</v>
      </c>
      <c r="K60" s="3" t="s">
        <v>27</v>
      </c>
      <c r="L60" s="23">
        <f t="shared" si="0"/>
        <v>0.67</v>
      </c>
      <c r="M60" s="8" t="s">
        <v>95</v>
      </c>
      <c r="N60" s="3" t="s">
        <v>50</v>
      </c>
      <c r="O60" s="4">
        <v>44834</v>
      </c>
      <c r="P60" s="4">
        <v>44859</v>
      </c>
      <c r="Q60" s="3"/>
    </row>
    <row r="61" spans="1:17" ht="60.75" thickBot="1">
      <c r="A61" s="3">
        <v>2022</v>
      </c>
      <c r="B61" s="4">
        <v>44743</v>
      </c>
      <c r="C61" s="4">
        <v>44834</v>
      </c>
      <c r="D61" s="9" t="s">
        <v>48</v>
      </c>
      <c r="E61" s="3" t="s">
        <v>44</v>
      </c>
      <c r="F61" s="5" t="s">
        <v>63</v>
      </c>
      <c r="G61" s="21" t="s">
        <v>93</v>
      </c>
      <c r="H61" s="20">
        <v>713476.4</v>
      </c>
      <c r="I61" s="22">
        <v>7322921</v>
      </c>
      <c r="J61" s="3" t="s">
        <v>26</v>
      </c>
      <c r="K61" s="3" t="s">
        <v>27</v>
      </c>
      <c r="L61" s="23" t="str">
        <f t="shared" si="0"/>
        <v>NA</v>
      </c>
      <c r="M61" s="8" t="s">
        <v>95</v>
      </c>
      <c r="N61" s="3" t="s">
        <v>50</v>
      </c>
      <c r="O61" s="4">
        <v>44834</v>
      </c>
      <c r="P61" s="4">
        <v>44859</v>
      </c>
      <c r="Q61" s="3"/>
    </row>
    <row r="62" spans="1:17" ht="60.75" thickBot="1">
      <c r="A62" s="3">
        <v>2022</v>
      </c>
      <c r="B62" s="4">
        <v>44743</v>
      </c>
      <c r="C62" s="4">
        <v>44834</v>
      </c>
      <c r="D62" s="9" t="s">
        <v>48</v>
      </c>
      <c r="E62" s="3" t="s">
        <v>46</v>
      </c>
      <c r="F62" s="5" t="s">
        <v>64</v>
      </c>
      <c r="G62" s="21">
        <v>0</v>
      </c>
      <c r="H62" s="20">
        <v>0</v>
      </c>
      <c r="I62" s="22">
        <v>0</v>
      </c>
      <c r="J62" s="3" t="s">
        <v>26</v>
      </c>
      <c r="K62" s="3" t="s">
        <v>27</v>
      </c>
      <c r="L62" s="23">
        <f t="shared" si="0"/>
        <v>0</v>
      </c>
      <c r="M62" s="8" t="s">
        <v>94</v>
      </c>
      <c r="N62" s="3" t="s">
        <v>50</v>
      </c>
      <c r="O62" s="4">
        <v>44834</v>
      </c>
      <c r="P62" s="4">
        <v>44859</v>
      </c>
      <c r="Q62" s="3"/>
    </row>
    <row r="63" spans="1:17" ht="60.75" thickBot="1">
      <c r="A63" s="3">
        <v>2022</v>
      </c>
      <c r="B63" s="4">
        <v>44743</v>
      </c>
      <c r="C63" s="4">
        <v>44834</v>
      </c>
      <c r="D63" s="9" t="s">
        <v>48</v>
      </c>
      <c r="E63" s="3" t="s">
        <v>46</v>
      </c>
      <c r="F63" s="5" t="s">
        <v>65</v>
      </c>
      <c r="G63" s="21">
        <v>0.34</v>
      </c>
      <c r="H63" s="20">
        <v>49732799.850000001</v>
      </c>
      <c r="I63" s="22">
        <v>254117349.65000001</v>
      </c>
      <c r="J63" s="3" t="s">
        <v>26</v>
      </c>
      <c r="K63" s="3" t="s">
        <v>30</v>
      </c>
      <c r="L63" s="23">
        <f t="shared" si="0"/>
        <v>0.34</v>
      </c>
      <c r="M63" s="8" t="s">
        <v>88</v>
      </c>
      <c r="N63" s="3" t="s">
        <v>50</v>
      </c>
      <c r="O63" s="4">
        <v>44834</v>
      </c>
      <c r="P63" s="4">
        <v>44859</v>
      </c>
      <c r="Q63" s="3"/>
    </row>
    <row r="64" spans="1:17" ht="60.75" thickBot="1">
      <c r="A64" s="3">
        <v>2022</v>
      </c>
      <c r="B64" s="4">
        <v>44743</v>
      </c>
      <c r="C64" s="4">
        <v>44834</v>
      </c>
      <c r="D64" s="9" t="s">
        <v>48</v>
      </c>
      <c r="E64" s="3" t="s">
        <v>46</v>
      </c>
      <c r="F64" s="5" t="s">
        <v>66</v>
      </c>
      <c r="G64" s="21">
        <v>0.64</v>
      </c>
      <c r="H64" s="20">
        <v>214304305.49000001</v>
      </c>
      <c r="I64" s="22">
        <v>336259053.01999998</v>
      </c>
      <c r="J64" s="3" t="s">
        <v>26</v>
      </c>
      <c r="K64" s="3" t="s">
        <v>30</v>
      </c>
      <c r="L64" s="23">
        <f t="shared" si="0"/>
        <v>0.64</v>
      </c>
      <c r="M64" s="8" t="s">
        <v>95</v>
      </c>
      <c r="N64" s="3" t="s">
        <v>50</v>
      </c>
      <c r="O64" s="4">
        <v>44834</v>
      </c>
      <c r="P64" s="4">
        <v>44859</v>
      </c>
      <c r="Q64" s="3"/>
    </row>
    <row r="65" spans="1:17" ht="45.75" thickBot="1">
      <c r="A65" s="3">
        <v>2022</v>
      </c>
      <c r="B65" s="4">
        <v>44743</v>
      </c>
      <c r="C65" s="4">
        <v>44834</v>
      </c>
      <c r="D65" s="9" t="s">
        <v>48</v>
      </c>
      <c r="E65" s="3" t="s">
        <v>31</v>
      </c>
      <c r="F65" s="5" t="s">
        <v>67</v>
      </c>
      <c r="G65" s="21">
        <v>0.69</v>
      </c>
      <c r="H65" s="20">
        <v>35047961.630000003</v>
      </c>
      <c r="I65" s="22">
        <v>77420207</v>
      </c>
      <c r="J65" s="3" t="s">
        <v>26</v>
      </c>
      <c r="K65" s="3" t="s">
        <v>38</v>
      </c>
      <c r="L65" s="23">
        <f t="shared" si="0"/>
        <v>0.69</v>
      </c>
      <c r="M65" s="8" t="s">
        <v>95</v>
      </c>
      <c r="N65" s="3" t="s">
        <v>50</v>
      </c>
      <c r="O65" s="4">
        <v>44834</v>
      </c>
      <c r="P65" s="4">
        <v>44859</v>
      </c>
      <c r="Q65" s="3"/>
    </row>
    <row r="66" spans="1:17" ht="45.75" thickBot="1">
      <c r="A66" s="3">
        <v>2022</v>
      </c>
      <c r="B66" s="4">
        <v>44743</v>
      </c>
      <c r="C66" s="4">
        <v>44834</v>
      </c>
      <c r="D66" s="9" t="s">
        <v>48</v>
      </c>
      <c r="E66" s="3" t="s">
        <v>32</v>
      </c>
      <c r="F66" s="5" t="s">
        <v>68</v>
      </c>
      <c r="G66" s="21">
        <v>0.34</v>
      </c>
      <c r="H66" s="20">
        <v>1485145.077</v>
      </c>
      <c r="I66" s="22">
        <v>3752746</v>
      </c>
      <c r="J66" s="3" t="s">
        <v>26</v>
      </c>
      <c r="K66" s="3" t="s">
        <v>27</v>
      </c>
      <c r="L66" s="23">
        <f t="shared" si="0"/>
        <v>0.34</v>
      </c>
      <c r="M66" s="8" t="s">
        <v>88</v>
      </c>
      <c r="N66" s="3" t="s">
        <v>50</v>
      </c>
      <c r="O66" s="4">
        <v>44834</v>
      </c>
      <c r="P66" s="4">
        <v>44859</v>
      </c>
      <c r="Q66" s="3"/>
    </row>
    <row r="67" spans="1:17" ht="45.75" thickBot="1">
      <c r="A67" s="3">
        <v>2022</v>
      </c>
      <c r="B67" s="4">
        <v>44743</v>
      </c>
      <c r="C67" s="4">
        <v>44834</v>
      </c>
      <c r="D67" s="9" t="s">
        <v>48</v>
      </c>
      <c r="E67" s="3" t="s">
        <v>69</v>
      </c>
      <c r="F67" s="5" t="s">
        <v>70</v>
      </c>
      <c r="G67" s="21">
        <v>0.48</v>
      </c>
      <c r="H67" s="20">
        <v>0</v>
      </c>
      <c r="I67" s="22">
        <v>5115300</v>
      </c>
      <c r="J67" s="3" t="s">
        <v>26</v>
      </c>
      <c r="K67" s="3" t="s">
        <v>37</v>
      </c>
      <c r="L67" s="23">
        <f t="shared" si="0"/>
        <v>0.48</v>
      </c>
      <c r="M67" s="8" t="s">
        <v>95</v>
      </c>
      <c r="N67" s="3" t="s">
        <v>50</v>
      </c>
      <c r="O67" s="4">
        <v>44834</v>
      </c>
      <c r="P67" s="4">
        <v>44859</v>
      </c>
      <c r="Q67" s="3"/>
    </row>
    <row r="68" spans="1:17" ht="45.75" thickBot="1">
      <c r="A68" s="3">
        <v>2022</v>
      </c>
      <c r="B68" s="4">
        <v>44743</v>
      </c>
      <c r="C68" s="4">
        <v>44834</v>
      </c>
      <c r="D68" s="9" t="s">
        <v>48</v>
      </c>
      <c r="E68" s="3" t="s">
        <v>43</v>
      </c>
      <c r="F68" s="5" t="s">
        <v>71</v>
      </c>
      <c r="G68" s="21">
        <v>0.45</v>
      </c>
      <c r="H68" s="20">
        <v>1869632.04</v>
      </c>
      <c r="I68" s="22">
        <v>8000000</v>
      </c>
      <c r="J68" s="3" t="s">
        <v>26</v>
      </c>
      <c r="K68" s="3" t="s">
        <v>38</v>
      </c>
      <c r="L68" s="23">
        <f t="shared" si="0"/>
        <v>0.45</v>
      </c>
      <c r="M68" s="8" t="s">
        <v>95</v>
      </c>
      <c r="N68" s="3" t="s">
        <v>50</v>
      </c>
      <c r="O68" s="4">
        <v>44834</v>
      </c>
      <c r="P68" s="4">
        <v>44859</v>
      </c>
      <c r="Q68" s="3"/>
    </row>
    <row r="69" spans="1:17" ht="45.75" thickBot="1">
      <c r="A69" s="3">
        <v>2022</v>
      </c>
      <c r="B69" s="4">
        <v>44743</v>
      </c>
      <c r="C69" s="4">
        <v>44834</v>
      </c>
      <c r="D69" s="9" t="s">
        <v>48</v>
      </c>
      <c r="E69" s="3" t="s">
        <v>34</v>
      </c>
      <c r="F69" s="5" t="s">
        <v>72</v>
      </c>
      <c r="G69" s="21">
        <v>0.75</v>
      </c>
      <c r="H69" s="20">
        <v>106114512.95</v>
      </c>
      <c r="I69" s="22">
        <v>141552047.53</v>
      </c>
      <c r="J69" s="3" t="s">
        <v>26</v>
      </c>
      <c r="K69" s="3" t="s">
        <v>38</v>
      </c>
      <c r="L69" s="23">
        <f t="shared" si="0"/>
        <v>0.75</v>
      </c>
      <c r="M69" s="8" t="s">
        <v>95</v>
      </c>
      <c r="N69" s="3" t="s">
        <v>50</v>
      </c>
      <c r="O69" s="4">
        <v>44834</v>
      </c>
      <c r="P69" s="4">
        <v>44859</v>
      </c>
      <c r="Q69" s="3"/>
    </row>
    <row r="70" spans="1:17" ht="45.75" thickBot="1">
      <c r="A70" s="3">
        <v>2022</v>
      </c>
      <c r="B70" s="4">
        <v>44743</v>
      </c>
      <c r="C70" s="4">
        <v>44834</v>
      </c>
      <c r="D70" s="9" t="s">
        <v>48</v>
      </c>
      <c r="E70" s="3" t="s">
        <v>47</v>
      </c>
      <c r="F70" s="5" t="s">
        <v>73</v>
      </c>
      <c r="G70" s="21">
        <v>0.75</v>
      </c>
      <c r="H70" s="20">
        <v>4799246.4400000004</v>
      </c>
      <c r="I70" s="22">
        <v>16557760</v>
      </c>
      <c r="J70" s="3" t="s">
        <v>26</v>
      </c>
      <c r="K70" s="3" t="s">
        <v>39</v>
      </c>
      <c r="L70" s="23">
        <f t="shared" si="0"/>
        <v>0.75</v>
      </c>
      <c r="M70" s="8" t="s">
        <v>95</v>
      </c>
      <c r="N70" s="3" t="s">
        <v>50</v>
      </c>
      <c r="O70" s="4">
        <v>44834</v>
      </c>
      <c r="P70" s="4">
        <v>44859</v>
      </c>
      <c r="Q70" s="3"/>
    </row>
    <row r="71" spans="1:17" ht="105.75" thickBot="1">
      <c r="A71" s="3">
        <v>2022</v>
      </c>
      <c r="B71" s="4">
        <v>44743</v>
      </c>
      <c r="C71" s="4">
        <v>44834</v>
      </c>
      <c r="D71" s="9" t="s">
        <v>48</v>
      </c>
      <c r="E71" s="3" t="s">
        <v>28</v>
      </c>
      <c r="F71" s="5" t="s">
        <v>74</v>
      </c>
      <c r="G71" s="21">
        <v>0.75</v>
      </c>
      <c r="H71" s="20">
        <v>1446590.52</v>
      </c>
      <c r="I71" s="22">
        <v>10208399</v>
      </c>
      <c r="J71" s="3" t="s">
        <v>26</v>
      </c>
      <c r="K71" s="3" t="s">
        <v>75</v>
      </c>
      <c r="L71" s="23">
        <f t="shared" si="0"/>
        <v>0.75</v>
      </c>
      <c r="M71" s="8" t="s">
        <v>95</v>
      </c>
      <c r="N71" s="3" t="s">
        <v>50</v>
      </c>
      <c r="O71" s="4">
        <v>44834</v>
      </c>
      <c r="P71" s="4">
        <v>44859</v>
      </c>
      <c r="Q71" s="3"/>
    </row>
    <row r="72" spans="1:17" ht="164.25" customHeight="1" thickBot="1">
      <c r="A72" s="3">
        <v>2022</v>
      </c>
      <c r="B72" s="4">
        <v>44835</v>
      </c>
      <c r="C72" s="4">
        <v>44925</v>
      </c>
      <c r="D72" s="9" t="s">
        <v>48</v>
      </c>
      <c r="E72" s="3" t="s">
        <v>33</v>
      </c>
      <c r="F72" s="5" t="s">
        <v>49</v>
      </c>
      <c r="G72" s="21">
        <v>0.56999999999999995</v>
      </c>
      <c r="H72" s="20">
        <v>18</v>
      </c>
      <c r="I72" s="22">
        <v>10848883</v>
      </c>
      <c r="J72" s="3" t="s">
        <v>26</v>
      </c>
      <c r="K72" s="3" t="s">
        <v>27</v>
      </c>
      <c r="L72" s="23">
        <v>57</v>
      </c>
      <c r="M72" s="8" t="s">
        <v>98</v>
      </c>
      <c r="N72" s="3" t="s">
        <v>50</v>
      </c>
      <c r="O72" s="4">
        <v>44925</v>
      </c>
      <c r="P72" s="4">
        <v>44938</v>
      </c>
    </row>
    <row r="73" spans="1:17" ht="246" customHeight="1" thickBot="1">
      <c r="A73" s="3">
        <v>2022</v>
      </c>
      <c r="B73" s="4">
        <v>44835</v>
      </c>
      <c r="C73" s="4">
        <v>44925</v>
      </c>
      <c r="D73" s="9" t="s">
        <v>48</v>
      </c>
      <c r="E73" s="3" t="s">
        <v>40</v>
      </c>
      <c r="F73" s="5" t="s">
        <v>51</v>
      </c>
      <c r="G73" s="21">
        <v>0.77</v>
      </c>
      <c r="H73" s="20">
        <v>64</v>
      </c>
      <c r="I73" s="22">
        <v>10000000</v>
      </c>
      <c r="J73" s="3" t="s">
        <v>26</v>
      </c>
      <c r="K73" s="3" t="s">
        <v>27</v>
      </c>
      <c r="L73" s="23">
        <v>77</v>
      </c>
      <c r="M73" s="8" t="s">
        <v>99</v>
      </c>
      <c r="N73" s="3" t="s">
        <v>50</v>
      </c>
      <c r="O73" s="4">
        <v>44925</v>
      </c>
      <c r="P73" s="4">
        <v>44938</v>
      </c>
    </row>
    <row r="74" spans="1:17" ht="320.25" customHeight="1" thickBot="1">
      <c r="A74" s="3">
        <v>2022</v>
      </c>
      <c r="B74" s="4">
        <v>44835</v>
      </c>
      <c r="C74" s="4">
        <v>44925</v>
      </c>
      <c r="D74" s="9" t="s">
        <v>48</v>
      </c>
      <c r="E74" s="3" t="s">
        <v>35</v>
      </c>
      <c r="F74" s="5" t="s">
        <v>52</v>
      </c>
      <c r="G74" s="21">
        <v>1</v>
      </c>
      <c r="H74" s="20">
        <v>35</v>
      </c>
      <c r="I74" s="22">
        <v>6827030.3899999997</v>
      </c>
      <c r="J74" s="3" t="s">
        <v>26</v>
      </c>
      <c r="K74" s="3" t="s">
        <v>38</v>
      </c>
      <c r="L74" s="23">
        <v>100</v>
      </c>
      <c r="M74" s="8" t="s">
        <v>100</v>
      </c>
      <c r="N74" s="3" t="s">
        <v>50</v>
      </c>
      <c r="O74" s="4">
        <v>44925</v>
      </c>
      <c r="P74" s="4">
        <v>44938</v>
      </c>
    </row>
    <row r="75" spans="1:17" ht="128.25" customHeight="1" thickBot="1">
      <c r="A75" s="3">
        <v>2022</v>
      </c>
      <c r="B75" s="4">
        <v>44835</v>
      </c>
      <c r="C75" s="4">
        <v>44925</v>
      </c>
      <c r="D75" s="9" t="s">
        <v>48</v>
      </c>
      <c r="E75" s="3" t="s">
        <v>29</v>
      </c>
      <c r="F75" s="5" t="s">
        <v>53</v>
      </c>
      <c r="G75" s="21">
        <v>0.25</v>
      </c>
      <c r="H75" s="20">
        <v>0</v>
      </c>
      <c r="I75" s="22">
        <v>200000</v>
      </c>
      <c r="J75" s="3" t="s">
        <v>26</v>
      </c>
      <c r="K75" s="3" t="s">
        <v>54</v>
      </c>
      <c r="L75" s="23">
        <v>25</v>
      </c>
      <c r="M75" s="8" t="s">
        <v>101</v>
      </c>
      <c r="N75" s="3" t="s">
        <v>50</v>
      </c>
      <c r="O75" s="4">
        <v>44925</v>
      </c>
      <c r="P75" s="4">
        <v>44938</v>
      </c>
    </row>
    <row r="76" spans="1:17" ht="174" customHeight="1" thickBot="1">
      <c r="A76" s="3">
        <v>2022</v>
      </c>
      <c r="B76" s="4">
        <v>44835</v>
      </c>
      <c r="C76" s="4">
        <v>44925</v>
      </c>
      <c r="D76" s="9" t="s">
        <v>48</v>
      </c>
      <c r="E76" s="3" t="s">
        <v>16</v>
      </c>
      <c r="F76" s="5" t="s">
        <v>55</v>
      </c>
      <c r="G76" s="21">
        <v>1</v>
      </c>
      <c r="H76" s="20">
        <v>100</v>
      </c>
      <c r="I76" s="22">
        <v>38823000</v>
      </c>
      <c r="J76" s="3" t="s">
        <v>26</v>
      </c>
      <c r="K76" s="3" t="s">
        <v>38</v>
      </c>
      <c r="L76" s="23">
        <v>100</v>
      </c>
      <c r="M76" s="8" t="s">
        <v>102</v>
      </c>
      <c r="N76" s="3" t="s">
        <v>50</v>
      </c>
      <c r="O76" s="4">
        <v>44925</v>
      </c>
      <c r="P76" s="4">
        <v>44938</v>
      </c>
    </row>
    <row r="77" spans="1:17" ht="88.5" customHeight="1" thickBot="1">
      <c r="A77" s="3">
        <v>2022</v>
      </c>
      <c r="B77" s="4">
        <v>44835</v>
      </c>
      <c r="C77" s="4">
        <v>44925</v>
      </c>
      <c r="D77" s="9" t="s">
        <v>48</v>
      </c>
      <c r="E77" s="3" t="s">
        <v>16</v>
      </c>
      <c r="F77" s="5" t="s">
        <v>56</v>
      </c>
      <c r="G77" s="21">
        <v>0.5</v>
      </c>
      <c r="H77" s="20">
        <v>0</v>
      </c>
      <c r="I77" s="22">
        <v>200000</v>
      </c>
      <c r="J77" s="3" t="s">
        <v>26</v>
      </c>
      <c r="K77" s="3" t="s">
        <v>42</v>
      </c>
      <c r="L77" s="23">
        <v>50</v>
      </c>
      <c r="M77" s="8" t="s">
        <v>103</v>
      </c>
      <c r="N77" s="3" t="s">
        <v>50</v>
      </c>
      <c r="O77" s="4">
        <v>44925</v>
      </c>
      <c r="P77" s="4">
        <v>44938</v>
      </c>
    </row>
    <row r="78" spans="1:17" ht="191.25" customHeight="1" thickBot="1">
      <c r="A78" s="3">
        <v>2022</v>
      </c>
      <c r="B78" s="4">
        <v>44835</v>
      </c>
      <c r="C78" s="4">
        <v>44925</v>
      </c>
      <c r="D78" s="9" t="s">
        <v>48</v>
      </c>
      <c r="E78" s="3" t="s">
        <v>16</v>
      </c>
      <c r="F78" s="5" t="s">
        <v>57</v>
      </c>
      <c r="G78" s="21">
        <v>0.99</v>
      </c>
      <c r="H78" s="20">
        <v>47</v>
      </c>
      <c r="I78" s="22">
        <v>75764124.180000007</v>
      </c>
      <c r="J78" s="3" t="s">
        <v>26</v>
      </c>
      <c r="K78" s="3" t="s">
        <v>38</v>
      </c>
      <c r="L78" s="23">
        <v>99</v>
      </c>
      <c r="M78" s="8" t="s">
        <v>104</v>
      </c>
      <c r="N78" s="3" t="s">
        <v>50</v>
      </c>
      <c r="O78" s="4">
        <v>44925</v>
      </c>
      <c r="P78" s="4">
        <v>44938</v>
      </c>
    </row>
    <row r="79" spans="1:17" ht="148.5" customHeight="1" thickBot="1">
      <c r="A79" s="3">
        <v>2022</v>
      </c>
      <c r="B79" s="4">
        <v>44835</v>
      </c>
      <c r="C79" s="4">
        <v>44925</v>
      </c>
      <c r="D79" s="9" t="s">
        <v>48</v>
      </c>
      <c r="E79" s="3" t="s">
        <v>36</v>
      </c>
      <c r="F79" s="5" t="s">
        <v>58</v>
      </c>
      <c r="G79" s="21">
        <v>0.25</v>
      </c>
      <c r="H79" s="20">
        <v>0</v>
      </c>
      <c r="I79" s="22">
        <v>200000</v>
      </c>
      <c r="J79" s="3" t="s">
        <v>26</v>
      </c>
      <c r="K79" s="3" t="s">
        <v>38</v>
      </c>
      <c r="L79" s="23">
        <v>25</v>
      </c>
      <c r="M79" s="8" t="s">
        <v>105</v>
      </c>
      <c r="N79" s="3" t="s">
        <v>50</v>
      </c>
      <c r="O79" s="4">
        <v>44925</v>
      </c>
      <c r="P79" s="4">
        <v>44938</v>
      </c>
    </row>
    <row r="80" spans="1:17" ht="123.75" customHeight="1" thickBot="1">
      <c r="A80" s="3">
        <v>2022</v>
      </c>
      <c r="B80" s="4">
        <v>44835</v>
      </c>
      <c r="C80" s="4">
        <v>44925</v>
      </c>
      <c r="D80" s="9" t="s">
        <v>48</v>
      </c>
      <c r="E80" s="3" t="s">
        <v>59</v>
      </c>
      <c r="F80" s="5" t="s">
        <v>60</v>
      </c>
      <c r="G80" s="21">
        <v>1</v>
      </c>
      <c r="H80" s="20">
        <v>100</v>
      </c>
      <c r="I80" s="22">
        <v>5198500</v>
      </c>
      <c r="J80" s="3" t="s">
        <v>26</v>
      </c>
      <c r="K80" s="3" t="s">
        <v>45</v>
      </c>
      <c r="L80" s="23">
        <v>100</v>
      </c>
      <c r="M80" s="8" t="s">
        <v>106</v>
      </c>
      <c r="N80" s="3" t="s">
        <v>50</v>
      </c>
      <c r="O80" s="4">
        <v>44925</v>
      </c>
      <c r="P80" s="4">
        <v>44938</v>
      </c>
    </row>
    <row r="81" spans="1:16" ht="409.6" thickBot="1">
      <c r="A81" s="3">
        <v>2022</v>
      </c>
      <c r="B81" s="4">
        <v>44835</v>
      </c>
      <c r="C81" s="4">
        <v>44925</v>
      </c>
      <c r="D81" s="9" t="s">
        <v>48</v>
      </c>
      <c r="E81" s="3" t="s">
        <v>44</v>
      </c>
      <c r="F81" s="5" t="s">
        <v>61</v>
      </c>
      <c r="G81" s="21">
        <v>1</v>
      </c>
      <c r="H81" s="20">
        <v>100</v>
      </c>
      <c r="I81" s="22">
        <v>12000000</v>
      </c>
      <c r="J81" s="3" t="s">
        <v>26</v>
      </c>
      <c r="K81" s="3" t="s">
        <v>45</v>
      </c>
      <c r="L81" s="23">
        <v>100</v>
      </c>
      <c r="M81" s="8" t="s">
        <v>107</v>
      </c>
      <c r="N81" s="3" t="s">
        <v>50</v>
      </c>
      <c r="O81" s="4">
        <v>44925</v>
      </c>
      <c r="P81" s="4">
        <v>44938</v>
      </c>
    </row>
    <row r="82" spans="1:16" ht="60.75" thickBot="1">
      <c r="A82" s="3">
        <v>2022</v>
      </c>
      <c r="B82" s="4">
        <v>44835</v>
      </c>
      <c r="C82" s="4">
        <v>44925</v>
      </c>
      <c r="D82" s="9" t="s">
        <v>48</v>
      </c>
      <c r="E82" s="3" t="s">
        <v>44</v>
      </c>
      <c r="F82" s="5" t="s">
        <v>62</v>
      </c>
      <c r="G82" s="21">
        <v>0.49</v>
      </c>
      <c r="H82" s="20">
        <v>97</v>
      </c>
      <c r="I82" s="22">
        <v>1137699417.6099999</v>
      </c>
      <c r="J82" s="3" t="s">
        <v>26</v>
      </c>
      <c r="K82" s="3" t="s">
        <v>27</v>
      </c>
      <c r="L82" s="23">
        <v>49</v>
      </c>
      <c r="M82" s="8" t="s">
        <v>108</v>
      </c>
      <c r="N82" s="3" t="s">
        <v>50</v>
      </c>
      <c r="O82" s="4">
        <v>44925</v>
      </c>
      <c r="P82" s="4">
        <v>44938</v>
      </c>
    </row>
    <row r="83" spans="1:16" ht="246" customHeight="1" thickBot="1">
      <c r="A83" s="3">
        <v>2022</v>
      </c>
      <c r="B83" s="4">
        <v>44835</v>
      </c>
      <c r="C83" s="4">
        <v>44925</v>
      </c>
      <c r="D83" s="9" t="s">
        <v>48</v>
      </c>
      <c r="E83" s="3" t="s">
        <v>44</v>
      </c>
      <c r="F83" s="5" t="s">
        <v>63</v>
      </c>
      <c r="G83" s="21" t="s">
        <v>93</v>
      </c>
      <c r="H83" s="20">
        <v>81</v>
      </c>
      <c r="I83" s="22">
        <v>7322921</v>
      </c>
      <c r="J83" s="3" t="s">
        <v>26</v>
      </c>
      <c r="K83" s="3" t="s">
        <v>27</v>
      </c>
      <c r="L83" s="23" t="s">
        <v>93</v>
      </c>
      <c r="M83" s="8" t="s">
        <v>109</v>
      </c>
      <c r="N83" s="3" t="s">
        <v>50</v>
      </c>
      <c r="O83" s="4">
        <v>44925</v>
      </c>
      <c r="P83" s="4">
        <v>44938</v>
      </c>
    </row>
    <row r="84" spans="1:16" ht="60.75" thickBot="1">
      <c r="A84" s="3">
        <v>2022</v>
      </c>
      <c r="B84" s="4">
        <v>44835</v>
      </c>
      <c r="C84" s="4">
        <v>44925</v>
      </c>
      <c r="D84" s="9" t="s">
        <v>48</v>
      </c>
      <c r="E84" s="3" t="s">
        <v>46</v>
      </c>
      <c r="F84" s="5" t="s">
        <v>64</v>
      </c>
      <c r="G84" s="21">
        <v>0</v>
      </c>
      <c r="H84" s="20">
        <v>17</v>
      </c>
      <c r="I84" s="22">
        <v>5211544</v>
      </c>
      <c r="J84" s="3" t="s">
        <v>26</v>
      </c>
      <c r="K84" s="3" t="s">
        <v>27</v>
      </c>
      <c r="L84" s="23">
        <v>0</v>
      </c>
      <c r="M84" s="8" t="s">
        <v>96</v>
      </c>
      <c r="N84" s="3" t="s">
        <v>50</v>
      </c>
      <c r="O84" s="4">
        <v>44925</v>
      </c>
      <c r="P84" s="4">
        <v>44938</v>
      </c>
    </row>
    <row r="85" spans="1:16" ht="145.5" customHeight="1" thickBot="1">
      <c r="A85" s="3">
        <v>2022</v>
      </c>
      <c r="B85" s="4">
        <v>44835</v>
      </c>
      <c r="C85" s="4">
        <v>44925</v>
      </c>
      <c r="D85" s="9" t="s">
        <v>48</v>
      </c>
      <c r="E85" s="3" t="s">
        <v>46</v>
      </c>
      <c r="F85" s="5" t="s">
        <v>65</v>
      </c>
      <c r="G85" s="21">
        <v>0.99</v>
      </c>
      <c r="H85" s="20">
        <v>28</v>
      </c>
      <c r="I85" s="22">
        <v>404266957.47000003</v>
      </c>
      <c r="J85" s="3" t="s">
        <v>26</v>
      </c>
      <c r="K85" s="3" t="s">
        <v>30</v>
      </c>
      <c r="L85" s="23">
        <v>99</v>
      </c>
      <c r="M85" s="8" t="s">
        <v>110</v>
      </c>
      <c r="N85" s="3" t="s">
        <v>50</v>
      </c>
      <c r="O85" s="4">
        <v>44925</v>
      </c>
      <c r="P85" s="4">
        <v>44938</v>
      </c>
    </row>
    <row r="86" spans="1:16" ht="60.75" thickBot="1">
      <c r="A86" s="3">
        <v>2022</v>
      </c>
      <c r="B86" s="4">
        <v>44835</v>
      </c>
      <c r="C86" s="4">
        <v>44925</v>
      </c>
      <c r="D86" s="9" t="s">
        <v>48</v>
      </c>
      <c r="E86" s="3" t="s">
        <v>46</v>
      </c>
      <c r="F86" s="5" t="s">
        <v>66</v>
      </c>
      <c r="G86" s="21">
        <v>0.75</v>
      </c>
      <c r="H86" s="20">
        <v>75</v>
      </c>
      <c r="I86" s="22">
        <v>403413944.61000001</v>
      </c>
      <c r="J86" s="3" t="s">
        <v>26</v>
      </c>
      <c r="K86" s="3" t="s">
        <v>30</v>
      </c>
      <c r="L86" s="23">
        <v>75</v>
      </c>
      <c r="M86" s="8" t="s">
        <v>111</v>
      </c>
      <c r="N86" s="3" t="s">
        <v>50</v>
      </c>
      <c r="O86" s="4">
        <v>44925</v>
      </c>
      <c r="P86" s="4">
        <v>44938</v>
      </c>
    </row>
    <row r="87" spans="1:16" ht="172.5" customHeight="1" thickBot="1">
      <c r="A87" s="3">
        <v>2022</v>
      </c>
      <c r="B87" s="4">
        <v>44835</v>
      </c>
      <c r="C87" s="4">
        <v>44925</v>
      </c>
      <c r="D87" s="9" t="s">
        <v>48</v>
      </c>
      <c r="E87" s="3" t="s">
        <v>31</v>
      </c>
      <c r="F87" s="5" t="s">
        <v>67</v>
      </c>
      <c r="G87" s="21">
        <v>0.93</v>
      </c>
      <c r="H87" s="20">
        <v>64</v>
      </c>
      <c r="I87" s="22">
        <v>99960082.200000003</v>
      </c>
      <c r="J87" s="3" t="s">
        <v>26</v>
      </c>
      <c r="K87" s="3" t="s">
        <v>38</v>
      </c>
      <c r="L87" s="23">
        <v>93</v>
      </c>
      <c r="M87" s="8" t="s">
        <v>112</v>
      </c>
      <c r="N87" s="3" t="s">
        <v>50</v>
      </c>
      <c r="O87" s="4">
        <v>44925</v>
      </c>
      <c r="P87" s="4">
        <v>44938</v>
      </c>
    </row>
    <row r="88" spans="1:16" ht="165" customHeight="1" thickBot="1">
      <c r="A88" s="3">
        <v>2022</v>
      </c>
      <c r="B88" s="4">
        <v>44835</v>
      </c>
      <c r="C88" s="4">
        <v>44925</v>
      </c>
      <c r="D88" s="9" t="s">
        <v>48</v>
      </c>
      <c r="E88" s="3" t="s">
        <v>32</v>
      </c>
      <c r="F88" s="5" t="s">
        <v>68</v>
      </c>
      <c r="G88" s="21">
        <v>0.85</v>
      </c>
      <c r="H88" s="20">
        <v>91</v>
      </c>
      <c r="I88" s="22">
        <v>3858530</v>
      </c>
      <c r="J88" s="3" t="s">
        <v>26</v>
      </c>
      <c r="K88" s="3" t="s">
        <v>27</v>
      </c>
      <c r="L88" s="23">
        <v>85</v>
      </c>
      <c r="M88" s="8" t="s">
        <v>113</v>
      </c>
      <c r="N88" s="3" t="s">
        <v>50</v>
      </c>
      <c r="O88" s="4">
        <v>44925</v>
      </c>
      <c r="P88" s="4">
        <v>44938</v>
      </c>
    </row>
    <row r="89" spans="1:16" ht="144.94999999999999" customHeight="1" thickBot="1">
      <c r="A89" s="3">
        <v>2022</v>
      </c>
      <c r="B89" s="4">
        <v>44835</v>
      </c>
      <c r="C89" s="4">
        <v>44925</v>
      </c>
      <c r="D89" s="9" t="s">
        <v>48</v>
      </c>
      <c r="E89" s="3" t="s">
        <v>69</v>
      </c>
      <c r="F89" s="5" t="s">
        <v>70</v>
      </c>
      <c r="G89" s="21">
        <v>0.49</v>
      </c>
      <c r="H89" s="20">
        <v>49</v>
      </c>
      <c r="I89" s="22">
        <v>5115300</v>
      </c>
      <c r="J89" s="3" t="s">
        <v>26</v>
      </c>
      <c r="K89" s="3" t="s">
        <v>37</v>
      </c>
      <c r="L89" s="23">
        <v>49</v>
      </c>
      <c r="M89" s="8" t="s">
        <v>114</v>
      </c>
      <c r="N89" s="3" t="s">
        <v>50</v>
      </c>
      <c r="O89" s="4">
        <v>44925</v>
      </c>
      <c r="P89" s="4">
        <v>44938</v>
      </c>
    </row>
    <row r="90" spans="1:16" ht="323.25" customHeight="1" thickBot="1">
      <c r="A90" s="3">
        <v>2022</v>
      </c>
      <c r="B90" s="4">
        <v>44835</v>
      </c>
      <c r="C90" s="4">
        <v>44925</v>
      </c>
      <c r="D90" s="9" t="s">
        <v>48</v>
      </c>
      <c r="E90" s="3" t="s">
        <v>43</v>
      </c>
      <c r="F90" s="5" t="s">
        <v>71</v>
      </c>
      <c r="G90" s="21">
        <v>1.3</v>
      </c>
      <c r="H90" s="20">
        <v>70</v>
      </c>
      <c r="I90" s="22">
        <v>10150000</v>
      </c>
      <c r="J90" s="3" t="s">
        <v>26</v>
      </c>
      <c r="K90" s="3" t="s">
        <v>38</v>
      </c>
      <c r="L90" s="23">
        <v>103</v>
      </c>
      <c r="M90" s="8" t="s">
        <v>115</v>
      </c>
      <c r="N90" s="3" t="s">
        <v>50</v>
      </c>
      <c r="O90" s="4">
        <v>44925</v>
      </c>
      <c r="P90" s="4">
        <v>44938</v>
      </c>
    </row>
    <row r="91" spans="1:16" ht="353.25" customHeight="1" thickBot="1">
      <c r="A91" s="3">
        <v>2022</v>
      </c>
      <c r="B91" s="4">
        <v>44835</v>
      </c>
      <c r="C91" s="4">
        <v>44925</v>
      </c>
      <c r="D91" s="9" t="s">
        <v>48</v>
      </c>
      <c r="E91" s="3" t="s">
        <v>34</v>
      </c>
      <c r="F91" s="5" t="s">
        <v>72</v>
      </c>
      <c r="G91" s="21">
        <v>1</v>
      </c>
      <c r="H91" s="20">
        <v>79</v>
      </c>
      <c r="I91" s="22">
        <v>211469521.56</v>
      </c>
      <c r="J91" s="3" t="s">
        <v>26</v>
      </c>
      <c r="K91" s="3" t="s">
        <v>38</v>
      </c>
      <c r="L91" s="23">
        <v>100</v>
      </c>
      <c r="M91" s="8" t="s">
        <v>97</v>
      </c>
      <c r="N91" s="3" t="s">
        <v>50</v>
      </c>
      <c r="O91" s="4">
        <v>44925</v>
      </c>
      <c r="P91" s="4">
        <v>44938</v>
      </c>
    </row>
    <row r="92" spans="1:16" ht="201" customHeight="1" thickBot="1">
      <c r="A92" s="3">
        <v>2022</v>
      </c>
      <c r="B92" s="4">
        <v>44835</v>
      </c>
      <c r="C92" s="4">
        <v>44925</v>
      </c>
      <c r="D92" s="9" t="s">
        <v>48</v>
      </c>
      <c r="E92" s="3" t="s">
        <v>47</v>
      </c>
      <c r="F92" s="5" t="s">
        <v>73</v>
      </c>
      <c r="G92" s="21">
        <v>1</v>
      </c>
      <c r="H92" s="20">
        <v>37</v>
      </c>
      <c r="I92" s="22">
        <v>19100693</v>
      </c>
      <c r="J92" s="3" t="s">
        <v>26</v>
      </c>
      <c r="K92" s="3" t="s">
        <v>39</v>
      </c>
      <c r="L92" s="23">
        <v>100</v>
      </c>
      <c r="M92" s="8" t="s">
        <v>116</v>
      </c>
      <c r="N92" s="3" t="s">
        <v>50</v>
      </c>
      <c r="O92" s="4">
        <v>44925</v>
      </c>
      <c r="P92" s="4">
        <v>44938</v>
      </c>
    </row>
    <row r="93" spans="1:16" ht="105.75" thickBot="1">
      <c r="A93" s="3">
        <v>2022</v>
      </c>
      <c r="B93" s="4">
        <v>44835</v>
      </c>
      <c r="C93" s="4">
        <v>44925</v>
      </c>
      <c r="D93" s="9" t="s">
        <v>48</v>
      </c>
      <c r="E93" s="3" t="s">
        <v>28</v>
      </c>
      <c r="F93" s="5" t="s">
        <v>74</v>
      </c>
      <c r="G93" s="21">
        <v>1</v>
      </c>
      <c r="H93" s="20">
        <v>25</v>
      </c>
      <c r="I93" s="22">
        <v>2887642.37</v>
      </c>
      <c r="J93" s="3" t="s">
        <v>26</v>
      </c>
      <c r="K93" s="3" t="s">
        <v>75</v>
      </c>
      <c r="L93" s="23">
        <v>100</v>
      </c>
      <c r="M93" s="8" t="s">
        <v>117</v>
      </c>
      <c r="N93" s="3" t="s">
        <v>50</v>
      </c>
      <c r="O93" s="4">
        <v>44925</v>
      </c>
      <c r="P93" s="4">
        <v>44938</v>
      </c>
    </row>
  </sheetData>
  <autoFilter ref="A5:Q93"/>
  <mergeCells count="7">
    <mergeCell ref="A4:Q4"/>
    <mergeCell ref="A2:C2"/>
    <mergeCell ref="D2:F2"/>
    <mergeCell ref="G2:I2"/>
    <mergeCell ref="A3:C3"/>
    <mergeCell ref="D3:F3"/>
    <mergeCell ref="G3:I3"/>
  </mergeCells>
  <pageMargins left="0.7" right="0.7" top="0.75" bottom="0.75" header="0.3" footer="0.3"/>
  <pageSetup orientation="portrait"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9" sqref="H9"/>
    </sheetView>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Reporte de Formatos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2021-05-31T19:42:50Z</dcterms:created>
  <dcterms:modified xsi:type="dcterms:W3CDTF">2023-01-12T19:45:49Z</dcterms:modified>
</cp:coreProperties>
</file>