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75" windowWidth="24555" windowHeight="7020"/>
  </bookViews>
  <sheets>
    <sheet name="Reporte de Formatos" sheetId="3" r:id="rId1"/>
  </sheets>
  <calcPr calcId="145621"/>
</workbook>
</file>

<file path=xl/calcChain.xml><?xml version="1.0" encoding="utf-8"?>
<calcChain xmlns="http://schemas.openxmlformats.org/spreadsheetml/2006/main">
  <c r="J6" i="3" l="1"/>
  <c r="J20" i="3" l="1"/>
  <c r="J19" i="3"/>
  <c r="J18" i="3"/>
  <c r="J17" i="3"/>
  <c r="J16" i="3"/>
  <c r="J15" i="3"/>
  <c r="J14" i="3"/>
  <c r="J13" i="3"/>
  <c r="J12" i="3"/>
  <c r="J11" i="3"/>
  <c r="J10" i="3"/>
  <c r="J9" i="3"/>
  <c r="J8" i="3"/>
  <c r="J7" i="3"/>
</calcChain>
</file>

<file path=xl/sharedStrings.xml><?xml version="1.0" encoding="utf-8"?>
<sst xmlns="http://schemas.openxmlformats.org/spreadsheetml/2006/main" count="229" uniqueCount="122">
  <si>
    <t>52619</t>
  </si>
  <si>
    <t xml:space="preserve">Programa de Seguridad </t>
  </si>
  <si>
    <t>3</t>
  </si>
  <si>
    <t>4</t>
  </si>
  <si>
    <t>2</t>
  </si>
  <si>
    <t>7</t>
  </si>
  <si>
    <t>1</t>
  </si>
  <si>
    <t>6</t>
  </si>
  <si>
    <t>13</t>
  </si>
  <si>
    <t>498977</t>
  </si>
  <si>
    <t>520536</t>
  </si>
  <si>
    <t>520537</t>
  </si>
  <si>
    <t>498981</t>
  </si>
  <si>
    <t>498975</t>
  </si>
  <si>
    <t>498979</t>
  </si>
  <si>
    <t>498988</t>
  </si>
  <si>
    <t>498990</t>
  </si>
  <si>
    <t>498978</t>
  </si>
  <si>
    <t>498987</t>
  </si>
  <si>
    <t>498982</t>
  </si>
  <si>
    <t>498980</t>
  </si>
  <si>
    <t>498992</t>
  </si>
  <si>
    <t>498986</t>
  </si>
  <si>
    <t>Ejercicio</t>
  </si>
  <si>
    <t>Fecha de inicio del periodo que se informa (día/mes/año)</t>
  </si>
  <si>
    <t>Fecha de término del periodo que se informa (día/mes/año)</t>
  </si>
  <si>
    <t>Actividad(es)</t>
  </si>
  <si>
    <t xml:space="preserve">Hipervínculo al Programa de Seguridad </t>
  </si>
  <si>
    <t>Administración que se reporta</t>
  </si>
  <si>
    <t xml:space="preserve">Metas </t>
  </si>
  <si>
    <t xml:space="preserve">Denominación de los indicadores </t>
  </si>
  <si>
    <t xml:space="preserve">Método de evaluación de los indicadores </t>
  </si>
  <si>
    <t xml:space="preserve">Resultado de los indicadores de gestión </t>
  </si>
  <si>
    <t>Justificación respecto de los resultados obtenidos</t>
  </si>
  <si>
    <t>Área(s) responsable(s) de la información</t>
  </si>
  <si>
    <t>Fecha de validación</t>
  </si>
  <si>
    <t>Fecha de Actualización</t>
  </si>
  <si>
    <t>Nota</t>
  </si>
  <si>
    <t>http://www.miguelhidalgo.gob.mx/transparencia2019/uploads/archivos/poa_2019_22b.pdf</t>
  </si>
  <si>
    <t>Avance financiero del mes</t>
  </si>
  <si>
    <t>Montos asignados para el cumplimiento de las metas del POA</t>
  </si>
  <si>
    <t>2018-2021</t>
  </si>
  <si>
    <t>POR MEDIO DE MAPA DELICTIVO, SE HACE UNA GEORREFERENCIACION DE LOS INCIDENTES DELICTIVOS DE ALTO IMPACTO CON INFORMACION DE LAS AUTORIDADES EN MATERIA DE SEGURIDAD Y PROCURACION DE JUSTICIA.</t>
  </si>
  <si>
    <t xml:space="preserve"> LA CANALIZACIÓN DINAMICA SOBRE EMERGENCIAS DE TIPO URBANA (LAS EMERGENCIAS URBANAS TIENEN SU DEFINICIÓN POR EL APOYO DE BOMBEROS O PROTECCIÓN CIVIL)</t>
  </si>
  <si>
    <t>CAPTACIÓN Y CANALIZACIÓN AL CENTRO DE SERVICIOS Y ATENCIÓN CIUDANADA, MEDIANTE REDES SOCIALES Y VIA TELEFONICA, MISMA QUE INGRESAN AL CENTRO DE MONITOREO PARA SU RESPECTIVA ATENCIÓN.</t>
  </si>
  <si>
    <t>OPERACIÓN DE LA CENTRAL DE MONITOREO: SUPERVISAR EL CENTRO DE MONITOREO PARA LA ATENCIÓN DE EMERGENCIAS Y SITUACIONES DE RIESGO QUE REPORTEN LOS CIUDADANOS DE MIGUEL HIDALGO, QUE FUNCIONE LA 24 HORAS DEL DÍA, TODOS LOS DÍAS DEL AÑO, EN COORDINACIÓN CON LA SECRETARÍA DE SEGURIDAD PÚBLICA DE LA CIUDAD DE MÉXICO.</t>
  </si>
  <si>
    <t>LA CANALIZACIÓN ACTIVA SOBRE EMERGENCIAS DE TIPO PRE HOSPITALARIA (LA EMERGENCIA PRE HOSPITALARIA SE COMPONE EN SU TOTALIDAD POR APOYOS MÉDICOS QUE SEAN SOLICITADOS POR SSC O POR LINEA TELEFONICA)</t>
  </si>
  <si>
    <t>ATENCIÓN SOBRE DEMANDA DE LOS CIUDADANOS</t>
  </si>
  <si>
    <t>GEORREFERENCIACION</t>
  </si>
  <si>
    <t>ASCENDENTE/DESCENDENTE</t>
  </si>
  <si>
    <t>(NUMERO DE EVENTOS DEL TRIMESTRE/NUMERO DE EVENTOS DEL PERIODO ANTERIOR)*100</t>
  </si>
  <si>
    <t>ATENCIÓN POLICIAL</t>
  </si>
  <si>
    <t>ATENCIÓN PRE HOSPITALARIA</t>
  </si>
  <si>
    <t>ATENCIÓN URBANA</t>
  </si>
  <si>
    <t>ATENCIÓN POR MEDIO DE REDES</t>
  </si>
  <si>
    <t>OPERACIÓN DE MONITOREO</t>
  </si>
  <si>
    <t>ATENCIÓN INMEDIATA A LAS SOLICITUDES DE LOS CIUDADANOS A TRAVÉS DE LAS ACCIONES DE GOBIERNO EN MATERIA DE PREVENCIÓN DEL DELITO</t>
  </si>
  <si>
    <t>INSTALACIÓN DE ALARMAS VECINALES 100 AL MES</t>
  </si>
  <si>
    <t>(NUMERO DE INSTALACIONES DEL TRIMESTRE/NUMERO DE INSTALACIONES DEL PERIODO ANTERIOR)*100</t>
  </si>
  <si>
    <t>(NUMERO DE CONFERENCIAS IMPARTIDAS/NUMERO DE CONFERENCIAS PROGRAMADAS)*100</t>
  </si>
  <si>
    <t>120 SESIONES ORDINARIAS DE GABINETE</t>
  </si>
  <si>
    <t>INSTALACIÓN DE ALARMA</t>
  </si>
  <si>
    <t>CONFERENCIAS</t>
  </si>
  <si>
    <t>SESIONES DE GABINETE</t>
  </si>
  <si>
    <t>(NUMERO DE SESIONES CELEBRADAS/NUMERO DE SESIONES PROGRAMADAS)*100</t>
  </si>
  <si>
    <t>ASCENDENTE</t>
  </si>
  <si>
    <t>SE CELEBRAN LAS SESIONES DE ACUERDO AL CALENDARIO</t>
  </si>
  <si>
    <t>120 RECORRIDOS</t>
  </si>
  <si>
    <t xml:space="preserve">RECORRIDOS </t>
  </si>
  <si>
    <t>(NUMERO DE RECORRIDOS REALIZADOS/NUMERO DE RECORRIDOS PROGRAMADAS)*100</t>
  </si>
  <si>
    <t>(NUMERO DE JORNADAS REALIZADOS/NUMERO DE JORNADAS PROGRAMADAS)*100</t>
  </si>
  <si>
    <t>ATENDER LAS DEMANDAS DE LA CIUDADANIA QUE INGRESAN POR MEDIO DE CESAC Y DE MANERA ASISTENCIAL</t>
  </si>
  <si>
    <t>OPERATIVOS</t>
  </si>
  <si>
    <t>(NUMERO DE OPERATIVOS REALIZADOS/NUMERO DE OPERATIVOS PROGRAMADAS)*100</t>
  </si>
  <si>
    <t>PARA GARANTIZAR EL LIBRE TRÁNSITO, LA MOVILIDAD DE PEATONES, CICLISTAS Y VEHICULOS DENTRO DE LA DEMARCACIÓN</t>
  </si>
  <si>
    <t>VIGILANCIA DE POLICÍA AUXILIAR</t>
  </si>
  <si>
    <t>SUPERVISAR AL PERSONAL DE POLICIA AUXILIAR PARA PROPORCIONAR SERVICIOS DE PROTECCIÓN QUE GARANTICEN EL RESGUARDO DE LOS INMUEBLES DE LA ALCALDÍA Y LA VÍA PÚBLICA</t>
  </si>
  <si>
    <t>VIGILANCIA DE POLICÍA</t>
  </si>
  <si>
    <t>(NUMERO DE SUPERVISIONES REALIZADOS/NUMERO DE SUPERVISIONES PROGRAMADAS)*100</t>
  </si>
  <si>
    <t>DIRIGIR MESAS INTERINSTITUCIONALES</t>
  </si>
  <si>
    <t>MESAS INTERINSTITUCIONALES</t>
  </si>
  <si>
    <t>(NUMERO DE MESAS Y REUNIONES REALIZADOS/NUMERO DE MESAS Y REUNIONES PROGRAMADAS)*100</t>
  </si>
  <si>
    <t>ESTABLECER ACUERDOS QUE PERMITAN FACILITAR INVERVENCIONES SOCIALES Y UN MEJOR CUMPLIMIENTO DE LOS PROGRAMAS EN MATERIA DE PREVENCIÓN DEL DELITO; CONCRETAR REUNIONES DE TRABAJO CON LOS REPRESENTANTES DE LAS DEPENDENCIAS Y UNIDADES DE SEGURIDAD CIUDADANA</t>
  </si>
  <si>
    <t xml:space="preserve">Relacion  </t>
  </si>
  <si>
    <t xml:space="preserve">Avance físico del mes   </t>
  </si>
  <si>
    <t xml:space="preserve"> 171201 APOYO A LA PREVENCIÓN DEL DELITO</t>
  </si>
  <si>
    <t>INSTALAR Y OPERAR EL SISTEMA DE ALARMAS VECINALES PARA COMUNICAR DE MANERA DIRECTA AL CIUDADANO CON LAS INSTITUCIONES ENCARGADAS DE LA SEGURIDAD PUBLICA, PARA ATENDER DE MANERA EXPEDITA LA SITUACIONES DE EMERGENCIA.</t>
  </si>
  <si>
    <t>PROMOVER LA CULTURA DE LA PAZ, EVENTOS, PLATICAS Y TALLERES DE PREVENCION INTEGRAL DEL DELITO.</t>
  </si>
  <si>
    <t xml:space="preserve"> LLEVAR A CABO LOS GABINETES DE COORDINACION TERRITORIAL PARA LA CONSTRUCCION DE LA PAZ EN LA ALCALDIA MIGUEL HIDALGO, COMO INSTANCIA COLEGIADA DE CONSULTA Y PARTICIPACION EN LOS TERMINOS DE LAS DISPOSICIONES JURIDICAS APLICABLES.</t>
  </si>
  <si>
    <t>LAS ACCIONES QUE SE ESTÁN LLEVANDO A CABO SON LOS RECORRIDOS QUE CONTRIBUYEN AL DESARROLLO Y MEJORAMIENTO DE COMUNIDADES MEDIANTE ACTIVIDADES Y PROPUESTAS QUE FOMENTAN LA PARTICIPACIÓN CIUDADANA A TRAVÉS DE JORNADAS DE SERVICIOS FOMENTAN LA PARTICIPACIÓN CIUDADANA A TRAVÉS DE JORNADAS DE SERVICIOS Y ATENCIÓN A COLONIAS</t>
  </si>
  <si>
    <t>ACCIONES REALIZADAS: SE LLEVO A CABO LAS JORNADAS DE *ENCHULAME Y TEQUIO TU COLONIA, SEGURO CONTIGO, DIARIO CONTIGO Y MIÉRCOLES CONTIGO</t>
  </si>
  <si>
    <t>OPERATIVOS PARA MANTENER LA VÍA PÚBLICA LIBRE DE OBSTÁCULOS, BASURA, ALCOHOL Y ESTUPEFACIENTES</t>
  </si>
  <si>
    <t>CON LA FINALIDAD DE RELIZAR ANALISIS SOBRE LAS PROBLEMATICAS DE LAS COLONIAS Y DE ESTA FORMA DEFINIR LOS TEMAS DE LAS PLATICAS A IMPLEMENTAR DE ACUERDO A SU PROBLEMÁTICA Y NECESIDAD</t>
  </si>
  <si>
    <t>COMISIÓN EN SEGURIDAD CIUDADANA</t>
  </si>
  <si>
    <t>300 PLATICAS/CONFERENCIAS</t>
  </si>
  <si>
    <t>3 OPERATIVOS</t>
  </si>
  <si>
    <t xml:space="preserve"> OPERATIVOS PARA DETECTAR VEHÍCULOS EN ESTADO DE ABANDONO Y MAL ESTACIONADOS</t>
  </si>
  <si>
    <t>65 MESAS DE PACIFICACIÓN 296 REUNIONES CON LAS COORDINACIONES TERRITORIALES</t>
  </si>
  <si>
    <t>140 JORNADAS</t>
  </si>
  <si>
    <t>25 JORNADAS DE ENCHULAME Y TEQUIO EN TU COLONIA, 112 JORNADAS DE SEGURO CONTIGO, , 101 JORNADAS DE DIARIO CONTIGO, 24 JORNADAS DE MIÉRCOLES CONTIGO,  13 PLÁTICAS DE POLÍGONO</t>
  </si>
  <si>
    <t>528 ACUERDOS DE COLABORACIÓN CON INSTITUCIONES DE LOS TRES ÓRDENES DE GOBIERNO Y DE LA SOCIEDAD CIVIL</t>
  </si>
  <si>
    <t>SE GEOREFERENCIARON 1200 PUNTOS  TRIMESTRALES</t>
  </si>
  <si>
    <t xml:space="preserve"> LA CANALIZACIÓN SOBRE EMERGENCIAS DE TIPO POLICIAL (SE ENTIENDE POR EMERGENCIA EN LA QUE SE INVOLUCRE EL APOYO DE UNA PATRULLA DE LA SECRETARÍA DE SEGURIDAD CIUDADANA SOLICITADA POR LOS CIUDADANOS)</t>
  </si>
  <si>
    <t>86 INTRAMUROS Y 442 EXTRAMUROS, A FINALES DEL MES DE SEPTIEMBRE SE REALIZA LA CONTRATACIÓN DEL ARRENDAMIENTO DE 30 UNIDADES TIPO PATRULLA</t>
  </si>
  <si>
    <t>EL AVANCE FINANCIERO REPORTADO, CORRESPONDE AL PERIODO ENERO-DICIEMBRE</t>
  </si>
  <si>
    <t>851 ALARMAS INSTALADAS</t>
  </si>
  <si>
    <t>Instalación del Sistema de Alarmas vecinales, octubre 465, noviembre 274 y diciembre 112, veneficiando a una población de 3,404</t>
  </si>
  <si>
    <t>19 PLATICAS /CONFERENCIAS</t>
  </si>
  <si>
    <t>Se realizaron 19 actividades lúdicas para un total de 2017 alumnos</t>
  </si>
  <si>
    <t>57 SESIONES CELEBRADAS</t>
  </si>
  <si>
    <t>73 RECORRIDOS EFECTUADOS</t>
  </si>
  <si>
    <t>0 PUESTAS ANTE LOS JUZGADOS CÍVICOS DE ESTA DEMARCACIÓN, POR MAL USO DE LA VÍA PUBLICA.</t>
  </si>
  <si>
    <t xml:space="preserve">185 VEHICULOS RETIRADOS  </t>
  </si>
  <si>
    <t>5285 FUERON POLICIALES</t>
  </si>
  <si>
    <t>2165 PRE HOSPITALARIAS</t>
  </si>
  <si>
    <t>437 URBANAS.</t>
  </si>
  <si>
    <t>SE COLOCARON PLACAS DE CUADRANTE EN DIFERENTES COLONIAS DE LA ALCALDÍA 18 EN OCTUBRE, 40 EN NOVIEMBRE Y 0 EN DICIEMBRE</t>
  </si>
  <si>
    <t xml:space="preserve"> EN ESTE TRIMESTRE SE INGRESARON 362 FOLIOS </t>
  </si>
  <si>
    <t xml:space="preserve"> EN ESTE TRIMESTRE SE INGRESARON 1862 EMERGENCIAS</t>
  </si>
  <si>
    <t>337 SUPERVISIÓN A DOMICILIOS, NEGOCIOS Y ESCUELAS</t>
  </si>
  <si>
    <t>Al cierre del año, destaca la colocación de cámaras de video vigilancia, con recursos del Presupuesto Participativo en 17 colonias de la Alcaldía; Anáhuac Dos Lagos, Anáhuac los Manzanos, Daniel Garza (Ampliación), Irrigación, Lomas de Bezares, Morales Sección Alameda (Polanco), Plutarco Elías Calles, Polanco Reforma (Polanco), Rincón del Bosque, San diego Ocoyoacac, Santo Tomás, Un hogar Para Nosotros, Verónica Anzures, Popotla II, Bosques de Chapultepec Polanco, San Miguel Chapultepec I y Popo (Ampliación)</t>
  </si>
  <si>
    <t>JORNADAS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</si>
</sst>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4" formatCode="_-&quot;$&quot;* #,##0.00_-;\-&quot;$&quot;* #,##0.00_-;_-&quot;$&quot;* &quot;-&quot;??_-;_-@_-"/>
  </numFmts>
  <fonts count="7" x14ac:knownFonts="1">
    <font>
      <sz val="11"/>
      <color indexed="8"/>
      <name val="Calibri"/>
      <family val="2"/>
      <scheme val="minor"/>
    </font>
    <font>
      <b/>
      <sz val="11"/>
      <name val="Arial"/>
      <family val="2"/>
    </font>
    <font>
      <b/>
      <sz val="10"/>
      <color indexed="8"/>
      <name val="Arial"/>
      <family val="2"/>
    </font>
    <font>
      <sz val="11"/>
      <color indexed="8"/>
      <name val="Calibri"/>
      <family val="2"/>
      <scheme val="minor"/>
    </font>
    <font>
      <u/>
      <sz val="11"/>
      <color theme="10"/>
      <name val="Calibri"/>
      <family val="2"/>
    </font>
    <font>
      <sz val="10"/>
      <color theme="1"/>
      <name val="Calibri"/>
      <family val="2"/>
      <scheme val="minor"/>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medium">
        <color rgb="FF7030A0"/>
      </left>
      <right style="medium">
        <color rgb="FF7030A0"/>
      </right>
      <top style="medium">
        <color rgb="FF7030A0"/>
      </top>
      <bottom style="medium">
        <color rgb="FF7030A0"/>
      </bottom>
      <diagonal/>
    </border>
    <border>
      <left style="thin">
        <color indexed="64"/>
      </left>
      <right/>
      <top/>
      <bottom style="medium">
        <color rgb="FF7030A0"/>
      </bottom>
      <diagonal/>
    </border>
    <border>
      <left/>
      <right/>
      <top/>
      <bottom style="medium">
        <color rgb="FF7030A0"/>
      </bottom>
      <diagonal/>
    </border>
  </borders>
  <cellStyleXfs count="3">
    <xf numFmtId="0" fontId="0" fillId="0" borderId="0"/>
    <xf numFmtId="0" fontId="4" fillId="0" borderId="0" applyNumberFormat="0" applyFill="0" applyBorder="0" applyAlignment="0" applyProtection="0">
      <alignment vertical="top"/>
      <protection locked="0"/>
    </xf>
    <xf numFmtId="44" fontId="3" fillId="0" borderId="0" applyFont="0" applyFill="0" applyBorder="0" applyAlignment="0" applyProtection="0"/>
  </cellStyleXfs>
  <cellXfs count="21">
    <xf numFmtId="0" fontId="0" fillId="0" borderId="0" xfId="0"/>
    <xf numFmtId="8"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8" fontId="4" fillId="2" borderId="1" xfId="1" applyNumberFormat="1" applyFill="1" applyBorder="1" applyAlignment="1" applyProtection="1">
      <alignment horizontal="center" vertical="center" wrapText="1"/>
    </xf>
    <xf numFmtId="0" fontId="0" fillId="0" borderId="0" xfId="0" applyAlignment="1">
      <alignment vertical="center"/>
    </xf>
    <xf numFmtId="0" fontId="0" fillId="0" borderId="0" xfId="0" applyNumberFormat="1" applyAlignment="1">
      <alignment vertical="center"/>
    </xf>
    <xf numFmtId="8" fontId="5" fillId="0"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horizontal="center" vertical="center"/>
    </xf>
    <xf numFmtId="0" fontId="0" fillId="0" borderId="0" xfId="0" applyAlignment="1">
      <alignment horizontal="center" vertical="center"/>
    </xf>
    <xf numFmtId="14" fontId="0" fillId="2" borderId="1" xfId="0" applyNumberFormat="1" applyFill="1" applyBorder="1" applyAlignment="1">
      <alignment horizontal="center" vertical="center"/>
    </xf>
    <xf numFmtId="0" fontId="5" fillId="2" borderId="1" xfId="0" applyFont="1" applyFill="1" applyBorder="1" applyAlignment="1">
      <alignment horizontal="center" vertical="center"/>
    </xf>
    <xf numFmtId="0" fontId="0" fillId="0" borderId="0" xfId="0" applyFont="1" applyAlignment="1">
      <alignment vertical="center"/>
    </xf>
    <xf numFmtId="44" fontId="5" fillId="0" borderId="1" xfId="0" applyNumberFormat="1" applyFont="1" applyFill="1" applyBorder="1" applyAlignment="1">
      <alignment horizontal="center" vertical="center" wrapText="1"/>
    </xf>
    <xf numFmtId="44" fontId="5" fillId="0" borderId="1" xfId="0" applyNumberFormat="1" applyFont="1" applyFill="1" applyBorder="1" applyAlignment="1">
      <alignment horizontal="center" vertical="center"/>
    </xf>
    <xf numFmtId="44" fontId="5" fillId="0" borderId="1" xfId="2" applyFont="1" applyFill="1" applyBorder="1" applyAlignment="1">
      <alignment horizontal="center" vertical="center"/>
    </xf>
    <xf numFmtId="0" fontId="1" fillId="2" borderId="2" xfId="0" applyFont="1" applyFill="1" applyBorder="1" applyAlignment="1">
      <alignment horizontal="center" vertical="center"/>
    </xf>
    <xf numFmtId="0" fontId="6" fillId="2" borderId="3" xfId="0" applyFont="1" applyFill="1" applyBorder="1" applyAlignment="1">
      <alignment vertical="center"/>
    </xf>
  </cellXfs>
  <cellStyles count="3">
    <cellStyle name="Hipervínculo" xfId="1" builtinId="8"/>
    <cellStyle name="Moneda"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142875</xdr:colOff>
      <xdr:row>3</xdr:row>
      <xdr:rowOff>10583</xdr:rowOff>
    </xdr:from>
    <xdr:to>
      <xdr:col>18</xdr:col>
      <xdr:colOff>1577975</xdr:colOff>
      <xdr:row>4</xdr:row>
      <xdr:rowOff>0</xdr:rowOff>
    </xdr:to>
    <xdr:pic>
      <xdr:nvPicPr>
        <xdr:cNvPr id="1031" name="0 Imagen" descr="MH LOGO OK-01.png"/>
        <xdr:cNvPicPr>
          <a:picLocks noChangeAspect="1" noChangeArrowheads="1"/>
        </xdr:cNvPicPr>
      </xdr:nvPicPr>
      <xdr:blipFill>
        <a:blip xmlns:r="http://schemas.openxmlformats.org/officeDocument/2006/relationships" r:embed="rId1"/>
        <a:srcRect/>
        <a:stretch>
          <a:fillRect/>
        </a:stretch>
      </xdr:blipFill>
      <xdr:spPr bwMode="auto">
        <a:xfrm>
          <a:off x="32451675" y="10583"/>
          <a:ext cx="1435100" cy="713317"/>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2</xdr:col>
      <xdr:colOff>276571</xdr:colOff>
      <xdr:row>3</xdr:row>
      <xdr:rowOff>678178</xdr:rowOff>
    </xdr:to>
    <xdr:pic>
      <xdr:nvPicPr>
        <xdr:cNvPr id="4"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229196" cy="6781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iguelhidalgo.gob.mx/transparencia2019/uploads/archivos/poa_2019_22b.pdf" TargetMode="External"/><Relationship Id="rId13" Type="http://schemas.openxmlformats.org/officeDocument/2006/relationships/hyperlink" Target="http://www.miguelhidalgo.gob.mx/transparencia2019/uploads/archivos/poa_2019_22b.pdf" TargetMode="External"/><Relationship Id="rId3" Type="http://schemas.openxmlformats.org/officeDocument/2006/relationships/hyperlink" Target="http://www.miguelhidalgo.gob.mx/transparencia2019/uploads/archivos/poa_2019_22b.pdf" TargetMode="External"/><Relationship Id="rId7" Type="http://schemas.openxmlformats.org/officeDocument/2006/relationships/hyperlink" Target="http://www.miguelhidalgo.gob.mx/transparencia2019/uploads/archivos/poa_2019_22b.pdf" TargetMode="External"/><Relationship Id="rId12" Type="http://schemas.openxmlformats.org/officeDocument/2006/relationships/hyperlink" Target="http://www.miguelhidalgo.gob.mx/transparencia2019/uploads/archivos/poa_2019_22b.pdf" TargetMode="External"/><Relationship Id="rId17" Type="http://schemas.openxmlformats.org/officeDocument/2006/relationships/drawing" Target="../drawings/drawing1.xml"/><Relationship Id="rId2" Type="http://schemas.openxmlformats.org/officeDocument/2006/relationships/hyperlink" Target="http://www.miguelhidalgo.gob.mx/transparencia2019/uploads/archivos/poa_2019_22b.pdf" TargetMode="External"/><Relationship Id="rId16" Type="http://schemas.openxmlformats.org/officeDocument/2006/relationships/printerSettings" Target="../printerSettings/printerSettings1.bin"/><Relationship Id="rId1" Type="http://schemas.openxmlformats.org/officeDocument/2006/relationships/hyperlink" Target="http://www.miguelhidalgo.gob.mx/transparencia2019/uploads/archivos/poa_2019_22b.pdf" TargetMode="External"/><Relationship Id="rId6" Type="http://schemas.openxmlformats.org/officeDocument/2006/relationships/hyperlink" Target="http://www.miguelhidalgo.gob.mx/transparencia2019/uploads/archivos/poa_2019_22b.pdf" TargetMode="External"/><Relationship Id="rId11" Type="http://schemas.openxmlformats.org/officeDocument/2006/relationships/hyperlink" Target="http://www.miguelhidalgo.gob.mx/transparencia2019/uploads/archivos/poa_2019_22b.pdf" TargetMode="External"/><Relationship Id="rId5" Type="http://schemas.openxmlformats.org/officeDocument/2006/relationships/hyperlink" Target="http://www.miguelhidalgo.gob.mx/transparencia2019/uploads/archivos/poa_2019_22b.pdf" TargetMode="External"/><Relationship Id="rId15" Type="http://schemas.openxmlformats.org/officeDocument/2006/relationships/hyperlink" Target="http://www.miguelhidalgo.gob.mx/transparencia2019/uploads/archivos/poa_2019_22b.pdf" TargetMode="External"/><Relationship Id="rId10" Type="http://schemas.openxmlformats.org/officeDocument/2006/relationships/hyperlink" Target="http://www.miguelhidalgo.gob.mx/transparencia2019/uploads/archivos/poa_2019_22b.pdf" TargetMode="External"/><Relationship Id="rId4" Type="http://schemas.openxmlformats.org/officeDocument/2006/relationships/hyperlink" Target="http://www.miguelhidalgo.gob.mx/transparencia2019/uploads/archivos/poa_2019_22b.pdf" TargetMode="External"/><Relationship Id="rId9" Type="http://schemas.openxmlformats.org/officeDocument/2006/relationships/hyperlink" Target="http://www.miguelhidalgo.gob.mx/transparencia2019/uploads/archivos/poa_2019_22b.pdf" TargetMode="External"/><Relationship Id="rId14" Type="http://schemas.openxmlformats.org/officeDocument/2006/relationships/hyperlink" Target="http://www.miguelhidalgo.gob.mx/transparencia2019/uploads/archivos/poa_2019_22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abSelected="1" topLeftCell="A4" zoomScale="80" zoomScaleNormal="80" workbookViewId="0">
      <selection activeCell="A4" sqref="A4:R4"/>
    </sheetView>
  </sheetViews>
  <sheetFormatPr baseColWidth="10" defaultColWidth="9.140625" defaultRowHeight="15" x14ac:dyDescent="0.25"/>
  <cols>
    <col min="1" max="1" width="10" style="12" customWidth="1"/>
    <col min="2" max="2" width="19.28515625" style="5" customWidth="1"/>
    <col min="3" max="3" width="16" style="5" customWidth="1"/>
    <col min="4" max="4" width="43" style="5" customWidth="1"/>
    <col min="5" max="5" width="34.140625" style="5" bestFit="1" customWidth="1"/>
    <col min="6" max="6" width="28.5703125" style="5" customWidth="1"/>
    <col min="7" max="7" width="16.5703125" style="5" customWidth="1"/>
    <col min="8" max="8" width="30.140625" style="5" customWidth="1"/>
    <col min="9" max="9" width="32.140625" style="5" customWidth="1"/>
    <col min="10" max="10" width="23.42578125" style="6" customWidth="1"/>
    <col min="11" max="11" width="18.28515625" style="6" customWidth="1"/>
    <col min="12" max="12" width="19.7109375" style="5" customWidth="1"/>
    <col min="13" max="13" width="43.85546875" style="5" customWidth="1"/>
    <col min="14" max="14" width="34.7109375" style="5" bestFit="1" customWidth="1"/>
    <col min="15" max="15" width="42.140625" style="5" customWidth="1"/>
    <col min="16" max="16" width="34.85546875" style="5" customWidth="1"/>
    <col min="17" max="17" width="17.5703125" style="5" bestFit="1" customWidth="1"/>
    <col min="18" max="18" width="20.140625" style="5" bestFit="1" customWidth="1"/>
    <col min="19" max="19" width="24.140625" style="5" customWidth="1"/>
    <col min="20" max="16384" width="9.140625" style="5"/>
  </cols>
  <sheetData>
    <row r="1" spans="1:19" hidden="1" x14ac:dyDescent="0.25">
      <c r="A1" s="12" t="s">
        <v>0</v>
      </c>
    </row>
    <row r="2" spans="1:19" hidden="1" x14ac:dyDescent="0.25">
      <c r="A2" s="12" t="s">
        <v>2</v>
      </c>
      <c r="B2" s="5" t="s">
        <v>3</v>
      </c>
      <c r="C2" s="5" t="s">
        <v>3</v>
      </c>
      <c r="E2" s="5" t="s">
        <v>5</v>
      </c>
      <c r="F2" s="5" t="s">
        <v>6</v>
      </c>
      <c r="G2" s="5" t="s">
        <v>6</v>
      </c>
      <c r="H2" s="5" t="s">
        <v>4</v>
      </c>
      <c r="J2" s="6" t="s">
        <v>6</v>
      </c>
      <c r="K2" s="6" t="s">
        <v>7</v>
      </c>
      <c r="L2" s="5" t="s">
        <v>4</v>
      </c>
      <c r="M2" s="5" t="s">
        <v>6</v>
      </c>
      <c r="N2" s="5" t="s">
        <v>6</v>
      </c>
      <c r="Q2" s="5" t="s">
        <v>3</v>
      </c>
      <c r="R2" s="5" t="s">
        <v>8</v>
      </c>
    </row>
    <row r="3" spans="1:19" hidden="1" x14ac:dyDescent="0.25">
      <c r="A3" s="12" t="s">
        <v>9</v>
      </c>
      <c r="B3" s="5" t="s">
        <v>10</v>
      </c>
      <c r="C3" s="5" t="s">
        <v>11</v>
      </c>
      <c r="E3" s="5" t="s">
        <v>12</v>
      </c>
      <c r="F3" s="5" t="s">
        <v>13</v>
      </c>
      <c r="G3" s="5" t="s">
        <v>14</v>
      </c>
      <c r="H3" s="5" t="s">
        <v>15</v>
      </c>
      <c r="J3" s="6" t="s">
        <v>16</v>
      </c>
      <c r="K3" s="6" t="s">
        <v>17</v>
      </c>
      <c r="L3" s="5" t="s">
        <v>18</v>
      </c>
      <c r="M3" s="5" t="s">
        <v>19</v>
      </c>
      <c r="N3" s="5" t="s">
        <v>20</v>
      </c>
      <c r="Q3" s="5" t="s">
        <v>21</v>
      </c>
      <c r="R3" s="5" t="s">
        <v>22</v>
      </c>
    </row>
    <row r="4" spans="1:19" ht="57" customHeight="1" thickBot="1" x14ac:dyDescent="0.3">
      <c r="A4" s="19" t="s">
        <v>1</v>
      </c>
      <c r="B4" s="20"/>
      <c r="C4" s="20"/>
      <c r="D4" s="20"/>
      <c r="E4" s="20"/>
      <c r="F4" s="20"/>
      <c r="G4" s="20"/>
      <c r="H4" s="20"/>
      <c r="I4" s="20"/>
      <c r="J4" s="20"/>
      <c r="K4" s="20"/>
      <c r="L4" s="20"/>
      <c r="M4" s="20"/>
      <c r="N4" s="20"/>
      <c r="O4" s="20"/>
      <c r="P4" s="20"/>
      <c r="Q4" s="20"/>
      <c r="R4" s="20"/>
    </row>
    <row r="5" spans="1:19" ht="66.75" customHeight="1" thickBot="1" x14ac:dyDescent="0.3">
      <c r="A5" s="8" t="s">
        <v>23</v>
      </c>
      <c r="B5" s="8" t="s">
        <v>24</v>
      </c>
      <c r="C5" s="8" t="s">
        <v>25</v>
      </c>
      <c r="D5" s="8" t="s">
        <v>26</v>
      </c>
      <c r="E5" s="8" t="s">
        <v>27</v>
      </c>
      <c r="F5" s="8" t="s">
        <v>83</v>
      </c>
      <c r="G5" s="8" t="s">
        <v>28</v>
      </c>
      <c r="H5" s="8" t="s">
        <v>29</v>
      </c>
      <c r="I5" s="8" t="s">
        <v>84</v>
      </c>
      <c r="J5" s="8" t="s">
        <v>39</v>
      </c>
      <c r="K5" s="9" t="s">
        <v>40</v>
      </c>
      <c r="L5" s="8" t="s">
        <v>30</v>
      </c>
      <c r="M5" s="8" t="s">
        <v>31</v>
      </c>
      <c r="N5" s="8" t="s">
        <v>32</v>
      </c>
      <c r="O5" s="8" t="s">
        <v>33</v>
      </c>
      <c r="P5" s="8" t="s">
        <v>34</v>
      </c>
      <c r="Q5" s="8" t="s">
        <v>35</v>
      </c>
      <c r="R5" s="8" t="s">
        <v>36</v>
      </c>
      <c r="S5" s="8" t="s">
        <v>37</v>
      </c>
    </row>
    <row r="6" spans="1:19" ht="77.25" customHeight="1" thickBot="1" x14ac:dyDescent="0.3">
      <c r="A6" s="11">
        <v>2019</v>
      </c>
      <c r="B6" s="13">
        <v>43739</v>
      </c>
      <c r="C6" s="13">
        <v>43830</v>
      </c>
      <c r="D6" s="1" t="s">
        <v>42</v>
      </c>
      <c r="E6" s="4" t="s">
        <v>38</v>
      </c>
      <c r="F6" s="7" t="s">
        <v>85</v>
      </c>
      <c r="G6" s="1" t="s">
        <v>41</v>
      </c>
      <c r="H6" s="1" t="s">
        <v>47</v>
      </c>
      <c r="I6" s="7" t="s">
        <v>101</v>
      </c>
      <c r="J6" s="17">
        <f>84662442.29-(10850926.69+761882+30185608.7)</f>
        <v>42864024.900000006</v>
      </c>
      <c r="K6" s="17">
        <v>0</v>
      </c>
      <c r="L6" s="17" t="s">
        <v>48</v>
      </c>
      <c r="M6" s="3" t="s">
        <v>50</v>
      </c>
      <c r="N6" s="14" t="s">
        <v>49</v>
      </c>
      <c r="O6" s="3" t="s">
        <v>116</v>
      </c>
      <c r="P6" s="14" t="s">
        <v>93</v>
      </c>
      <c r="Q6" s="13">
        <v>43851</v>
      </c>
      <c r="R6" s="13">
        <v>43830</v>
      </c>
      <c r="S6" s="10" t="s">
        <v>104</v>
      </c>
    </row>
    <row r="7" spans="1:19" ht="77.25" customHeight="1" thickBot="1" x14ac:dyDescent="0.3">
      <c r="A7" s="11">
        <v>2019</v>
      </c>
      <c r="B7" s="13">
        <v>43739</v>
      </c>
      <c r="C7" s="13">
        <v>43830</v>
      </c>
      <c r="D7" s="1" t="s">
        <v>102</v>
      </c>
      <c r="E7" s="4" t="s">
        <v>38</v>
      </c>
      <c r="F7" s="7" t="s">
        <v>85</v>
      </c>
      <c r="G7" s="1" t="s">
        <v>41</v>
      </c>
      <c r="H7" s="1" t="s">
        <v>47</v>
      </c>
      <c r="I7" s="7" t="s">
        <v>113</v>
      </c>
      <c r="J7" s="17">
        <f>84662442.29-(10850926.69+761882+30185608.7)</f>
        <v>42864024.900000006</v>
      </c>
      <c r="K7" s="18">
        <v>41798417.390000001</v>
      </c>
      <c r="L7" s="2" t="s">
        <v>51</v>
      </c>
      <c r="M7" s="3" t="s">
        <v>50</v>
      </c>
      <c r="N7" s="14" t="s">
        <v>49</v>
      </c>
      <c r="O7" s="3" t="s">
        <v>56</v>
      </c>
      <c r="P7" s="14" t="s">
        <v>93</v>
      </c>
      <c r="Q7" s="13">
        <v>43851</v>
      </c>
      <c r="R7" s="13">
        <v>43830</v>
      </c>
      <c r="S7" s="10" t="s">
        <v>104</v>
      </c>
    </row>
    <row r="8" spans="1:19" ht="73.5" customHeight="1" thickBot="1" x14ac:dyDescent="0.3">
      <c r="A8" s="11">
        <v>2019</v>
      </c>
      <c r="B8" s="13">
        <v>43739</v>
      </c>
      <c r="C8" s="13">
        <v>43830</v>
      </c>
      <c r="D8" s="1" t="s">
        <v>46</v>
      </c>
      <c r="E8" s="4" t="s">
        <v>38</v>
      </c>
      <c r="F8" s="7" t="s">
        <v>85</v>
      </c>
      <c r="G8" s="1" t="s">
        <v>41</v>
      </c>
      <c r="H8" s="1" t="s">
        <v>47</v>
      </c>
      <c r="I8" s="7" t="s">
        <v>114</v>
      </c>
      <c r="J8" s="17">
        <f t="shared" ref="J8:J20" si="0">84662442.29-(10850926.69+761882+30185608.7)</f>
        <v>42864024.900000006</v>
      </c>
      <c r="K8" s="18">
        <v>41798417.390000001</v>
      </c>
      <c r="L8" s="2" t="s">
        <v>52</v>
      </c>
      <c r="M8" s="3" t="s">
        <v>50</v>
      </c>
      <c r="N8" s="14" t="s">
        <v>49</v>
      </c>
      <c r="O8" s="3" t="s">
        <v>56</v>
      </c>
      <c r="P8" s="14" t="s">
        <v>93</v>
      </c>
      <c r="Q8" s="13">
        <v>43851</v>
      </c>
      <c r="R8" s="13">
        <v>43830</v>
      </c>
      <c r="S8" s="10" t="s">
        <v>104</v>
      </c>
    </row>
    <row r="9" spans="1:19" ht="65.25" customHeight="1" thickBot="1" x14ac:dyDescent="0.3">
      <c r="A9" s="11">
        <v>2019</v>
      </c>
      <c r="B9" s="13">
        <v>43739</v>
      </c>
      <c r="C9" s="13">
        <v>43830</v>
      </c>
      <c r="D9" s="1" t="s">
        <v>43</v>
      </c>
      <c r="E9" s="4" t="s">
        <v>38</v>
      </c>
      <c r="F9" s="7" t="s">
        <v>85</v>
      </c>
      <c r="G9" s="1" t="s">
        <v>41</v>
      </c>
      <c r="H9" s="1" t="s">
        <v>47</v>
      </c>
      <c r="I9" s="7" t="s">
        <v>115</v>
      </c>
      <c r="J9" s="17">
        <f t="shared" si="0"/>
        <v>42864024.900000006</v>
      </c>
      <c r="K9" s="18">
        <v>41798417.390000001</v>
      </c>
      <c r="L9" s="2" t="s">
        <v>53</v>
      </c>
      <c r="M9" s="3" t="s">
        <v>50</v>
      </c>
      <c r="N9" s="14" t="s">
        <v>49</v>
      </c>
      <c r="O9" s="3" t="s">
        <v>56</v>
      </c>
      <c r="P9" s="14" t="s">
        <v>93</v>
      </c>
      <c r="Q9" s="13">
        <v>43851</v>
      </c>
      <c r="R9" s="13">
        <v>43830</v>
      </c>
      <c r="S9" s="10" t="s">
        <v>104</v>
      </c>
    </row>
    <row r="10" spans="1:19" ht="159.75" customHeight="1" thickBot="1" x14ac:dyDescent="0.3">
      <c r="A10" s="11">
        <v>2019</v>
      </c>
      <c r="B10" s="13">
        <v>43739</v>
      </c>
      <c r="C10" s="13">
        <v>43830</v>
      </c>
      <c r="D10" s="1" t="s">
        <v>44</v>
      </c>
      <c r="E10" s="4" t="s">
        <v>38</v>
      </c>
      <c r="F10" s="7" t="s">
        <v>85</v>
      </c>
      <c r="G10" s="1" t="s">
        <v>41</v>
      </c>
      <c r="H10" s="1" t="s">
        <v>47</v>
      </c>
      <c r="I10" s="7" t="s">
        <v>117</v>
      </c>
      <c r="J10" s="17">
        <f t="shared" si="0"/>
        <v>42864024.900000006</v>
      </c>
      <c r="K10" s="18">
        <v>41798417.390000001</v>
      </c>
      <c r="L10" s="2" t="s">
        <v>54</v>
      </c>
      <c r="M10" s="3" t="s">
        <v>50</v>
      </c>
      <c r="N10" s="14" t="s">
        <v>49</v>
      </c>
      <c r="O10" s="3" t="s">
        <v>120</v>
      </c>
      <c r="P10" s="14" t="s">
        <v>93</v>
      </c>
      <c r="Q10" s="13">
        <v>43851</v>
      </c>
      <c r="R10" s="13">
        <v>43830</v>
      </c>
      <c r="S10" s="10" t="s">
        <v>104</v>
      </c>
    </row>
    <row r="11" spans="1:19" ht="130.5" customHeight="1" thickBot="1" x14ac:dyDescent="0.3">
      <c r="A11" s="11">
        <v>2019</v>
      </c>
      <c r="B11" s="13">
        <v>43739</v>
      </c>
      <c r="C11" s="13">
        <v>43830</v>
      </c>
      <c r="D11" s="7" t="s">
        <v>45</v>
      </c>
      <c r="E11" s="4" t="s">
        <v>38</v>
      </c>
      <c r="F11" s="7" t="s">
        <v>85</v>
      </c>
      <c r="G11" s="1" t="s">
        <v>41</v>
      </c>
      <c r="H11" s="1" t="s">
        <v>47</v>
      </c>
      <c r="I11" s="7" t="s">
        <v>118</v>
      </c>
      <c r="J11" s="17">
        <f t="shared" si="0"/>
        <v>42864024.900000006</v>
      </c>
      <c r="K11" s="18">
        <v>41798417.390000001</v>
      </c>
      <c r="L11" s="2" t="s">
        <v>55</v>
      </c>
      <c r="M11" s="3" t="s">
        <v>50</v>
      </c>
      <c r="N11" s="14" t="s">
        <v>49</v>
      </c>
      <c r="O11" s="3" t="s">
        <v>56</v>
      </c>
      <c r="P11" s="14" t="s">
        <v>93</v>
      </c>
      <c r="Q11" s="13">
        <v>43851</v>
      </c>
      <c r="R11" s="13">
        <v>43830</v>
      </c>
      <c r="S11" s="10" t="s">
        <v>104</v>
      </c>
    </row>
    <row r="12" spans="1:19" ht="144" customHeight="1" thickBot="1" x14ac:dyDescent="0.3">
      <c r="A12" s="11">
        <v>2019</v>
      </c>
      <c r="B12" s="13">
        <v>43739</v>
      </c>
      <c r="C12" s="13">
        <v>43830</v>
      </c>
      <c r="D12" s="1" t="s">
        <v>86</v>
      </c>
      <c r="E12" s="4" t="s">
        <v>38</v>
      </c>
      <c r="F12" s="7" t="s">
        <v>85</v>
      </c>
      <c r="G12" s="1" t="s">
        <v>41</v>
      </c>
      <c r="H12" s="1" t="s">
        <v>57</v>
      </c>
      <c r="I12" s="7" t="s">
        <v>105</v>
      </c>
      <c r="J12" s="17">
        <f t="shared" si="0"/>
        <v>42864024.900000006</v>
      </c>
      <c r="K12" s="18">
        <v>41798417.390000001</v>
      </c>
      <c r="L12" s="2" t="s">
        <v>61</v>
      </c>
      <c r="M12" s="3" t="s">
        <v>58</v>
      </c>
      <c r="N12" s="14" t="s">
        <v>49</v>
      </c>
      <c r="O12" s="3" t="s">
        <v>106</v>
      </c>
      <c r="P12" s="14" t="s">
        <v>93</v>
      </c>
      <c r="Q12" s="13">
        <v>43851</v>
      </c>
      <c r="R12" s="13">
        <v>43830</v>
      </c>
      <c r="S12" s="10" t="s">
        <v>104</v>
      </c>
    </row>
    <row r="13" spans="1:19" ht="104.25" customHeight="1" thickBot="1" x14ac:dyDescent="0.3">
      <c r="A13" s="11">
        <v>2019</v>
      </c>
      <c r="B13" s="13">
        <v>43739</v>
      </c>
      <c r="C13" s="13">
        <v>43830</v>
      </c>
      <c r="D13" s="1" t="s">
        <v>87</v>
      </c>
      <c r="E13" s="4" t="s">
        <v>38</v>
      </c>
      <c r="F13" s="7" t="s">
        <v>85</v>
      </c>
      <c r="G13" s="1" t="s">
        <v>41</v>
      </c>
      <c r="H13" s="1" t="s">
        <v>94</v>
      </c>
      <c r="I13" s="7" t="s">
        <v>107</v>
      </c>
      <c r="J13" s="17">
        <f t="shared" si="0"/>
        <v>42864024.900000006</v>
      </c>
      <c r="K13" s="18">
        <v>41798417.390000001</v>
      </c>
      <c r="L13" s="2" t="s">
        <v>62</v>
      </c>
      <c r="M13" s="3" t="s">
        <v>59</v>
      </c>
      <c r="N13" s="14" t="s">
        <v>49</v>
      </c>
      <c r="O13" s="3" t="s">
        <v>108</v>
      </c>
      <c r="P13" s="14" t="s">
        <v>93</v>
      </c>
      <c r="Q13" s="13">
        <v>43851</v>
      </c>
      <c r="R13" s="13">
        <v>43830</v>
      </c>
      <c r="S13" s="10" t="s">
        <v>104</v>
      </c>
    </row>
    <row r="14" spans="1:19" ht="86.25" customHeight="1" thickBot="1" x14ac:dyDescent="0.3">
      <c r="A14" s="11">
        <v>2019</v>
      </c>
      <c r="B14" s="13">
        <v>43739</v>
      </c>
      <c r="C14" s="13">
        <v>43830</v>
      </c>
      <c r="D14" s="1" t="s">
        <v>88</v>
      </c>
      <c r="E14" s="4" t="s">
        <v>38</v>
      </c>
      <c r="F14" s="7" t="s">
        <v>85</v>
      </c>
      <c r="G14" s="1" t="s">
        <v>41</v>
      </c>
      <c r="H14" s="2" t="s">
        <v>60</v>
      </c>
      <c r="I14" s="7" t="s">
        <v>109</v>
      </c>
      <c r="J14" s="17">
        <f t="shared" si="0"/>
        <v>42864024.900000006</v>
      </c>
      <c r="K14" s="18">
        <v>41798417.390000001</v>
      </c>
      <c r="L14" s="2" t="s">
        <v>63</v>
      </c>
      <c r="M14" s="3" t="s">
        <v>64</v>
      </c>
      <c r="N14" s="14" t="s">
        <v>65</v>
      </c>
      <c r="O14" s="3" t="s">
        <v>66</v>
      </c>
      <c r="P14" s="14" t="s">
        <v>93</v>
      </c>
      <c r="Q14" s="13">
        <v>43851</v>
      </c>
      <c r="R14" s="13">
        <v>43830</v>
      </c>
      <c r="S14" s="10" t="s">
        <v>104</v>
      </c>
    </row>
    <row r="15" spans="1:19" ht="126" customHeight="1" thickBot="1" x14ac:dyDescent="0.3">
      <c r="A15" s="11">
        <v>2019</v>
      </c>
      <c r="B15" s="13">
        <v>43739</v>
      </c>
      <c r="C15" s="13">
        <v>43830</v>
      </c>
      <c r="D15" s="1" t="s">
        <v>89</v>
      </c>
      <c r="E15" s="4" t="s">
        <v>38</v>
      </c>
      <c r="F15" s="7" t="s">
        <v>85</v>
      </c>
      <c r="G15" s="1" t="s">
        <v>41</v>
      </c>
      <c r="H15" s="2" t="s">
        <v>67</v>
      </c>
      <c r="I15" s="7" t="s">
        <v>110</v>
      </c>
      <c r="J15" s="17">
        <f t="shared" si="0"/>
        <v>42864024.900000006</v>
      </c>
      <c r="K15" s="18">
        <v>41798417.390000001</v>
      </c>
      <c r="L15" s="2" t="s">
        <v>68</v>
      </c>
      <c r="M15" s="3" t="s">
        <v>69</v>
      </c>
      <c r="N15" s="14" t="s">
        <v>49</v>
      </c>
      <c r="O15" s="3" t="s">
        <v>92</v>
      </c>
      <c r="P15" s="14" t="s">
        <v>93</v>
      </c>
      <c r="Q15" s="13">
        <v>43851</v>
      </c>
      <c r="R15" s="13">
        <v>43830</v>
      </c>
      <c r="S15" s="10" t="s">
        <v>104</v>
      </c>
    </row>
    <row r="16" spans="1:19" ht="103.5" customHeight="1" thickBot="1" x14ac:dyDescent="0.3">
      <c r="A16" s="11">
        <v>2019</v>
      </c>
      <c r="B16" s="13">
        <v>43739</v>
      </c>
      <c r="C16" s="13">
        <v>43830</v>
      </c>
      <c r="D16" s="1" t="s">
        <v>90</v>
      </c>
      <c r="E16" s="4" t="s">
        <v>38</v>
      </c>
      <c r="F16" s="7" t="s">
        <v>85</v>
      </c>
      <c r="G16" s="1" t="s">
        <v>41</v>
      </c>
      <c r="H16" s="2" t="s">
        <v>98</v>
      </c>
      <c r="I16" s="16" t="s">
        <v>99</v>
      </c>
      <c r="J16" s="17">
        <f t="shared" si="0"/>
        <v>42864024.900000006</v>
      </c>
      <c r="K16" s="18">
        <v>41798417.390000001</v>
      </c>
      <c r="L16" s="2" t="s">
        <v>121</v>
      </c>
      <c r="M16" s="3" t="s">
        <v>70</v>
      </c>
      <c r="N16" s="14" t="s">
        <v>49</v>
      </c>
      <c r="O16" s="3" t="s">
        <v>71</v>
      </c>
      <c r="P16" s="14" t="s">
        <v>93</v>
      </c>
      <c r="Q16" s="13">
        <v>43851</v>
      </c>
      <c r="R16" s="13">
        <v>43830</v>
      </c>
      <c r="S16" s="10" t="s">
        <v>104</v>
      </c>
    </row>
    <row r="17" spans="1:19" ht="104.25" customHeight="1" thickBot="1" x14ac:dyDescent="0.3">
      <c r="A17" s="11">
        <v>2019</v>
      </c>
      <c r="B17" s="13">
        <v>43739</v>
      </c>
      <c r="C17" s="13">
        <v>43830</v>
      </c>
      <c r="D17" s="1" t="s">
        <v>91</v>
      </c>
      <c r="E17" s="4" t="s">
        <v>38</v>
      </c>
      <c r="F17" s="7" t="s">
        <v>85</v>
      </c>
      <c r="G17" s="1" t="s">
        <v>41</v>
      </c>
      <c r="H17" s="2" t="s">
        <v>95</v>
      </c>
      <c r="I17" s="16" t="s">
        <v>111</v>
      </c>
      <c r="J17" s="17">
        <f t="shared" si="0"/>
        <v>42864024.900000006</v>
      </c>
      <c r="K17" s="18">
        <v>41798417.390000001</v>
      </c>
      <c r="L17" s="2" t="s">
        <v>72</v>
      </c>
      <c r="M17" s="3" t="s">
        <v>73</v>
      </c>
      <c r="N17" s="14" t="s">
        <v>49</v>
      </c>
      <c r="O17" s="3" t="s">
        <v>91</v>
      </c>
      <c r="P17" s="14" t="s">
        <v>93</v>
      </c>
      <c r="Q17" s="13">
        <v>43851</v>
      </c>
      <c r="R17" s="13">
        <v>43830</v>
      </c>
      <c r="S17" s="10" t="s">
        <v>104</v>
      </c>
    </row>
    <row r="18" spans="1:19" ht="113.25" customHeight="1" thickBot="1" x14ac:dyDescent="0.3">
      <c r="A18" s="11">
        <v>2019</v>
      </c>
      <c r="B18" s="13">
        <v>43739</v>
      </c>
      <c r="C18" s="13">
        <v>43830</v>
      </c>
      <c r="D18" s="1" t="s">
        <v>96</v>
      </c>
      <c r="E18" s="4" t="s">
        <v>38</v>
      </c>
      <c r="F18" s="7" t="s">
        <v>85</v>
      </c>
      <c r="G18" s="1" t="s">
        <v>41</v>
      </c>
      <c r="H18" s="2" t="s">
        <v>95</v>
      </c>
      <c r="I18" s="17" t="s">
        <v>112</v>
      </c>
      <c r="J18" s="17">
        <f t="shared" si="0"/>
        <v>42864024.900000006</v>
      </c>
      <c r="K18" s="18">
        <v>41798417.390000001</v>
      </c>
      <c r="L18" s="2" t="s">
        <v>72</v>
      </c>
      <c r="M18" s="3" t="s">
        <v>73</v>
      </c>
      <c r="N18" s="14" t="s">
        <v>49</v>
      </c>
      <c r="O18" s="3" t="s">
        <v>74</v>
      </c>
      <c r="P18" s="14" t="s">
        <v>93</v>
      </c>
      <c r="Q18" s="13">
        <v>43851</v>
      </c>
      <c r="R18" s="13">
        <v>43830</v>
      </c>
      <c r="S18" s="10" t="s">
        <v>104</v>
      </c>
    </row>
    <row r="19" spans="1:19" ht="99.75" customHeight="1" thickBot="1" x14ac:dyDescent="0.3">
      <c r="A19" s="11">
        <v>2019</v>
      </c>
      <c r="B19" s="13">
        <v>43739</v>
      </c>
      <c r="C19" s="13">
        <v>43830</v>
      </c>
      <c r="D19" s="1" t="s">
        <v>75</v>
      </c>
      <c r="E19" s="4" t="s">
        <v>38</v>
      </c>
      <c r="F19" s="7" t="s">
        <v>85</v>
      </c>
      <c r="G19" s="1" t="s">
        <v>41</v>
      </c>
      <c r="H19" s="2" t="s">
        <v>103</v>
      </c>
      <c r="I19" s="16" t="s">
        <v>119</v>
      </c>
      <c r="J19" s="17">
        <f t="shared" si="0"/>
        <v>42864024.900000006</v>
      </c>
      <c r="K19" s="18">
        <v>41798417.390000001</v>
      </c>
      <c r="L19" s="2" t="s">
        <v>77</v>
      </c>
      <c r="M19" s="3" t="s">
        <v>78</v>
      </c>
      <c r="N19" s="14" t="s">
        <v>49</v>
      </c>
      <c r="O19" s="3" t="s">
        <v>76</v>
      </c>
      <c r="P19" s="14" t="s">
        <v>93</v>
      </c>
      <c r="Q19" s="13">
        <v>43851</v>
      </c>
      <c r="R19" s="13">
        <v>43830</v>
      </c>
      <c r="S19" s="10" t="s">
        <v>104</v>
      </c>
    </row>
    <row r="20" spans="1:19" ht="93.75" customHeight="1" thickBot="1" x14ac:dyDescent="0.3">
      <c r="A20" s="11">
        <v>2019</v>
      </c>
      <c r="B20" s="13">
        <v>43739</v>
      </c>
      <c r="C20" s="13">
        <v>43830</v>
      </c>
      <c r="D20" s="1" t="s">
        <v>79</v>
      </c>
      <c r="E20" s="4" t="s">
        <v>38</v>
      </c>
      <c r="F20" s="7" t="s">
        <v>85</v>
      </c>
      <c r="G20" s="1" t="s">
        <v>41</v>
      </c>
      <c r="H20" s="2" t="s">
        <v>97</v>
      </c>
      <c r="I20" s="16" t="s">
        <v>100</v>
      </c>
      <c r="J20" s="17">
        <f t="shared" si="0"/>
        <v>42864024.900000006</v>
      </c>
      <c r="K20" s="18">
        <v>41798417.390000001</v>
      </c>
      <c r="L20" s="2" t="s">
        <v>80</v>
      </c>
      <c r="M20" s="3" t="s">
        <v>81</v>
      </c>
      <c r="N20" s="14" t="s">
        <v>49</v>
      </c>
      <c r="O20" s="3" t="s">
        <v>82</v>
      </c>
      <c r="P20" s="14" t="s">
        <v>93</v>
      </c>
      <c r="Q20" s="13">
        <v>43851</v>
      </c>
      <c r="R20" s="13">
        <v>43830</v>
      </c>
      <c r="S20" s="10" t="s">
        <v>104</v>
      </c>
    </row>
    <row r="21" spans="1:19" x14ac:dyDescent="0.25">
      <c r="I21" s="15"/>
    </row>
  </sheetData>
  <mergeCells count="1">
    <mergeCell ref="A4:R4"/>
  </mergeCells>
  <hyperlinks>
    <hyperlink ref="E6" r:id="rId1"/>
    <hyperlink ref="E7" r:id="rId2"/>
    <hyperlink ref="E8" r:id="rId3"/>
    <hyperlink ref="E9" r:id="rId4"/>
    <hyperlink ref="E10" r:id="rId5"/>
    <hyperlink ref="E11" r:id="rId6"/>
    <hyperlink ref="E12" r:id="rId7"/>
    <hyperlink ref="E13" r:id="rId8"/>
    <hyperlink ref="E14" r:id="rId9"/>
    <hyperlink ref="E15" r:id="rId10"/>
    <hyperlink ref="E16" r:id="rId11"/>
    <hyperlink ref="E17" r:id="rId12"/>
    <hyperlink ref="E18" r:id="rId13"/>
    <hyperlink ref="E19" r:id="rId14"/>
    <hyperlink ref="E20" r:id="rId15"/>
  </hyperlinks>
  <pageMargins left="0.7" right="0.7" top="0.75" bottom="0.75" header="0.3" footer="0.3"/>
  <pageSetup orientation="portrait" horizontalDpi="4294967294" verticalDpi="4294967294" r:id="rId16"/>
  <drawing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2018-05-15T18:30:19Z</dcterms:created>
  <dcterms:modified xsi:type="dcterms:W3CDTF">2020-02-13T00:16:40Z</dcterms:modified>
</cp:coreProperties>
</file>